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marche-my.sharepoint.com/personal/diego_ferrante_regione_marche_it/Documents/Desktop/Programma 0-6 2022/monitoraggio e rendicontazione Fondo 0-6 2022/"/>
    </mc:Choice>
  </mc:AlternateContent>
  <xr:revisionPtr revIDLastSave="586" documentId="13_ncr:1_{E4FD899D-70C9-4AB1-AA28-49211BD0E2F6}" xr6:coauthVersionLast="47" xr6:coauthVersionMax="47" xr10:uidLastSave="{A9F57F0D-6C5B-4367-9D6E-C7B70E14DF8C}"/>
  <bookViews>
    <workbookView xWindow="-108" yWindow="-108" windowWidth="23256" windowHeight="12576" xr2:uid="{46A5E712-094B-43FB-AAD0-83F9F4C84472}"/>
  </bookViews>
  <sheets>
    <sheet name="Foglio1" sheetId="2" r:id="rId1"/>
  </sheets>
  <definedNames>
    <definedName name="_Hlk136504274" localSheetId="0">Foglio1!#REF!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E8" i="2"/>
  <c r="J8" i="2" s="1"/>
  <c r="E9" i="2"/>
  <c r="J9" i="2" s="1"/>
  <c r="E10" i="2"/>
  <c r="J10" i="2" s="1"/>
  <c r="E11" i="2"/>
  <c r="J11" i="2" s="1"/>
  <c r="E12" i="2"/>
  <c r="J12" i="2" s="1"/>
  <c r="E13" i="2"/>
  <c r="J13" i="2" s="1"/>
  <c r="E14" i="2"/>
  <c r="J14" i="2" s="1"/>
  <c r="E15" i="2"/>
  <c r="J15" i="2" s="1"/>
  <c r="E16" i="2"/>
  <c r="J16" i="2" s="1"/>
  <c r="E17" i="2"/>
  <c r="J17" i="2" s="1"/>
  <c r="E18" i="2"/>
  <c r="J18" i="2" s="1"/>
  <c r="E19" i="2"/>
  <c r="J19" i="2" s="1"/>
  <c r="E20" i="2"/>
  <c r="J20" i="2" s="1"/>
  <c r="E21" i="2"/>
  <c r="J21" i="2" s="1"/>
  <c r="E22" i="2"/>
  <c r="J22" i="2" s="1"/>
  <c r="E23" i="2"/>
  <c r="J23" i="2" s="1"/>
  <c r="E24" i="2"/>
  <c r="J24" i="2" s="1"/>
  <c r="E25" i="2"/>
  <c r="J25" i="2" s="1"/>
  <c r="E26" i="2"/>
  <c r="J26" i="2" s="1"/>
  <c r="E27" i="2"/>
  <c r="J27" i="2" s="1"/>
  <c r="E28" i="2"/>
  <c r="J28" i="2" s="1"/>
  <c r="E29" i="2"/>
  <c r="J29" i="2" s="1"/>
  <c r="E30" i="2"/>
  <c r="J30" i="2" s="1"/>
  <c r="E31" i="2"/>
  <c r="J31" i="2" s="1"/>
  <c r="E32" i="2"/>
  <c r="J32" i="2" s="1"/>
  <c r="E33" i="2"/>
  <c r="J33" i="2" s="1"/>
  <c r="E34" i="2"/>
  <c r="J34" i="2" s="1"/>
  <c r="E35" i="2"/>
  <c r="J35" i="2" s="1"/>
  <c r="E36" i="2"/>
  <c r="J36" i="2" s="1"/>
  <c r="E37" i="2"/>
  <c r="J37" i="2" s="1"/>
  <c r="E38" i="2"/>
  <c r="J38" i="2" s="1"/>
  <c r="E39" i="2"/>
  <c r="J39" i="2" s="1"/>
  <c r="E40" i="2"/>
  <c r="J40" i="2" s="1"/>
  <c r="E41" i="2"/>
  <c r="J41" i="2" s="1"/>
  <c r="E42" i="2"/>
  <c r="J42" i="2" s="1"/>
  <c r="E43" i="2"/>
  <c r="J43" i="2" s="1"/>
  <c r="E44" i="2"/>
  <c r="J44" i="2" s="1"/>
  <c r="E45" i="2"/>
  <c r="J45" i="2" s="1"/>
  <c r="E46" i="2"/>
  <c r="J46" i="2" s="1"/>
  <c r="E47" i="2"/>
  <c r="J47" i="2" s="1"/>
  <c r="E48" i="2"/>
  <c r="J48" i="2" s="1"/>
  <c r="E49" i="2"/>
  <c r="J49" i="2" s="1"/>
  <c r="E50" i="2"/>
  <c r="J50" i="2" s="1"/>
  <c r="E51" i="2"/>
  <c r="J51" i="2" s="1"/>
  <c r="E52" i="2"/>
  <c r="J52" i="2" s="1"/>
  <c r="E53" i="2"/>
  <c r="J53" i="2" s="1"/>
  <c r="E54" i="2"/>
  <c r="J54" i="2" s="1"/>
  <c r="E55" i="2"/>
  <c r="J55" i="2" s="1"/>
  <c r="E56" i="2"/>
  <c r="J56" i="2" s="1"/>
  <c r="E57" i="2"/>
  <c r="J57" i="2" s="1"/>
  <c r="E58" i="2"/>
  <c r="J58" i="2" s="1"/>
  <c r="E59" i="2"/>
  <c r="J59" i="2" s="1"/>
  <c r="E60" i="2"/>
  <c r="J60" i="2" s="1"/>
  <c r="E61" i="2"/>
  <c r="J61" i="2" s="1"/>
  <c r="E62" i="2"/>
  <c r="J62" i="2" s="1"/>
  <c r="E63" i="2"/>
  <c r="J63" i="2" s="1"/>
  <c r="E64" i="2"/>
  <c r="J64" i="2" s="1"/>
  <c r="E65" i="2"/>
  <c r="J65" i="2" s="1"/>
  <c r="E66" i="2"/>
  <c r="J66" i="2" s="1"/>
  <c r="E67" i="2"/>
  <c r="J67" i="2" s="1"/>
  <c r="E68" i="2"/>
  <c r="J68" i="2" s="1"/>
  <c r="E69" i="2"/>
  <c r="J69" i="2" s="1"/>
  <c r="E70" i="2"/>
  <c r="J70" i="2" s="1"/>
  <c r="E71" i="2"/>
  <c r="J71" i="2" s="1"/>
  <c r="E72" i="2"/>
  <c r="J72" i="2" s="1"/>
  <c r="E73" i="2"/>
  <c r="J73" i="2" s="1"/>
  <c r="E74" i="2"/>
  <c r="J74" i="2" s="1"/>
  <c r="E75" i="2"/>
  <c r="J75" i="2" s="1"/>
  <c r="E76" i="2"/>
  <c r="J76" i="2" s="1"/>
  <c r="E77" i="2"/>
  <c r="J77" i="2" s="1"/>
  <c r="E78" i="2"/>
  <c r="J78" i="2" s="1"/>
  <c r="E79" i="2"/>
  <c r="J79" i="2" s="1"/>
  <c r="E80" i="2"/>
  <c r="J80" i="2" s="1"/>
  <c r="E81" i="2"/>
  <c r="J81" i="2" s="1"/>
  <c r="E82" i="2"/>
  <c r="J82" i="2" s="1"/>
  <c r="E83" i="2"/>
  <c r="J83" i="2" s="1"/>
  <c r="E84" i="2"/>
  <c r="J84" i="2" s="1"/>
  <c r="E85" i="2"/>
  <c r="J85" i="2" s="1"/>
  <c r="E86" i="2"/>
  <c r="J86" i="2" s="1"/>
  <c r="E87" i="2"/>
  <c r="J87" i="2" s="1"/>
  <c r="E88" i="2"/>
  <c r="J88" i="2" s="1"/>
  <c r="E89" i="2"/>
  <c r="J89" i="2" s="1"/>
  <c r="E90" i="2"/>
  <c r="J90" i="2" s="1"/>
  <c r="E91" i="2"/>
  <c r="J91" i="2" s="1"/>
  <c r="E92" i="2"/>
  <c r="J92" i="2" s="1"/>
  <c r="E93" i="2"/>
  <c r="J93" i="2" s="1"/>
  <c r="E94" i="2"/>
  <c r="J94" i="2" s="1"/>
  <c r="E95" i="2"/>
  <c r="J95" i="2" s="1"/>
  <c r="E96" i="2"/>
  <c r="J96" i="2" s="1"/>
  <c r="E97" i="2"/>
  <c r="J97" i="2" s="1"/>
  <c r="E98" i="2"/>
  <c r="J98" i="2" s="1"/>
  <c r="E99" i="2"/>
  <c r="J99" i="2" s="1"/>
  <c r="E100" i="2"/>
  <c r="J100" i="2" s="1"/>
  <c r="E101" i="2"/>
  <c r="J101" i="2" s="1"/>
  <c r="E102" i="2"/>
  <c r="J102" i="2" s="1"/>
  <c r="E103" i="2"/>
  <c r="J103" i="2" s="1"/>
  <c r="E104" i="2"/>
  <c r="J104" i="2" s="1"/>
  <c r="E105" i="2"/>
  <c r="J105" i="2" s="1"/>
  <c r="E106" i="2"/>
  <c r="J106" i="2" s="1"/>
  <c r="E107" i="2"/>
  <c r="J107" i="2" s="1"/>
  <c r="E108" i="2"/>
  <c r="J108" i="2" s="1"/>
  <c r="E109" i="2"/>
  <c r="J109" i="2" s="1"/>
  <c r="E110" i="2"/>
  <c r="J110" i="2" s="1"/>
  <c r="E111" i="2"/>
  <c r="J111" i="2" s="1"/>
  <c r="E112" i="2"/>
  <c r="J112" i="2" s="1"/>
  <c r="E113" i="2"/>
  <c r="J113" i="2" s="1"/>
  <c r="E114" i="2"/>
  <c r="J114" i="2" s="1"/>
  <c r="E115" i="2"/>
  <c r="J115" i="2" s="1"/>
  <c r="E116" i="2"/>
  <c r="J116" i="2" s="1"/>
  <c r="E117" i="2"/>
  <c r="J117" i="2" s="1"/>
  <c r="E118" i="2"/>
  <c r="J118" i="2" s="1"/>
  <c r="E119" i="2"/>
  <c r="J119" i="2" s="1"/>
  <c r="E120" i="2"/>
  <c r="J120" i="2" s="1"/>
  <c r="E121" i="2"/>
  <c r="J121" i="2" s="1"/>
  <c r="E122" i="2"/>
  <c r="J122" i="2" s="1"/>
  <c r="E123" i="2"/>
  <c r="J123" i="2" s="1"/>
  <c r="E124" i="2"/>
  <c r="J124" i="2" s="1"/>
  <c r="E125" i="2"/>
  <c r="J125" i="2" s="1"/>
  <c r="E126" i="2"/>
  <c r="J126" i="2" s="1"/>
  <c r="E127" i="2"/>
  <c r="J127" i="2" s="1"/>
  <c r="E128" i="2"/>
  <c r="J128" i="2" s="1"/>
  <c r="E129" i="2"/>
  <c r="J129" i="2" s="1"/>
  <c r="E130" i="2"/>
  <c r="J130" i="2" s="1"/>
  <c r="E131" i="2"/>
  <c r="J131" i="2" s="1"/>
  <c r="E132" i="2"/>
  <c r="J132" i="2" s="1"/>
  <c r="E133" i="2"/>
  <c r="J133" i="2" s="1"/>
  <c r="E134" i="2"/>
  <c r="J134" i="2" s="1"/>
  <c r="E135" i="2"/>
  <c r="J135" i="2" s="1"/>
  <c r="E136" i="2"/>
  <c r="J136" i="2" s="1"/>
  <c r="E137" i="2"/>
  <c r="J137" i="2" s="1"/>
  <c r="E138" i="2"/>
  <c r="J138" i="2" s="1"/>
  <c r="E139" i="2"/>
  <c r="J139" i="2" s="1"/>
  <c r="E140" i="2"/>
  <c r="J140" i="2" s="1"/>
  <c r="E141" i="2"/>
  <c r="J141" i="2" s="1"/>
  <c r="E142" i="2"/>
  <c r="J142" i="2" s="1"/>
  <c r="E143" i="2"/>
  <c r="J143" i="2" s="1"/>
  <c r="E144" i="2"/>
  <c r="J144" i="2" s="1"/>
  <c r="E145" i="2"/>
  <c r="J145" i="2" s="1"/>
  <c r="E146" i="2"/>
  <c r="J146" i="2" s="1"/>
  <c r="E147" i="2"/>
  <c r="J147" i="2" s="1"/>
  <c r="E148" i="2"/>
  <c r="J148" i="2" s="1"/>
  <c r="E149" i="2"/>
  <c r="J149" i="2" s="1"/>
  <c r="E150" i="2"/>
  <c r="J150" i="2" s="1"/>
  <c r="E151" i="2"/>
  <c r="J151" i="2" s="1"/>
  <c r="E152" i="2"/>
  <c r="J152" i="2" s="1"/>
  <c r="E153" i="2"/>
  <c r="J153" i="2" s="1"/>
  <c r="E154" i="2"/>
  <c r="J154" i="2" s="1"/>
  <c r="E155" i="2"/>
  <c r="J155" i="2" s="1"/>
  <c r="E156" i="2"/>
  <c r="J156" i="2" s="1"/>
  <c r="E157" i="2"/>
  <c r="J157" i="2" s="1"/>
  <c r="E158" i="2"/>
  <c r="J158" i="2" s="1"/>
  <c r="E159" i="2"/>
  <c r="J159" i="2" s="1"/>
  <c r="E160" i="2"/>
  <c r="J160" i="2" s="1"/>
  <c r="E161" i="2"/>
  <c r="J161" i="2" s="1"/>
  <c r="E162" i="2"/>
  <c r="J162" i="2" s="1"/>
  <c r="E163" i="2"/>
  <c r="J163" i="2" s="1"/>
  <c r="E164" i="2"/>
  <c r="J164" i="2" s="1"/>
  <c r="E165" i="2"/>
  <c r="J165" i="2" s="1"/>
  <c r="E166" i="2"/>
  <c r="J166" i="2" s="1"/>
  <c r="E167" i="2"/>
  <c r="J167" i="2" s="1"/>
  <c r="E168" i="2"/>
  <c r="J168" i="2" s="1"/>
  <c r="E169" i="2"/>
  <c r="J169" i="2" s="1"/>
  <c r="E170" i="2"/>
  <c r="J170" i="2" s="1"/>
  <c r="E171" i="2"/>
  <c r="J171" i="2" s="1"/>
  <c r="E172" i="2"/>
  <c r="J172" i="2" s="1"/>
  <c r="E173" i="2"/>
  <c r="J173" i="2" s="1"/>
  <c r="E174" i="2"/>
  <c r="J174" i="2" s="1"/>
  <c r="E175" i="2"/>
  <c r="J175" i="2" s="1"/>
  <c r="E176" i="2"/>
  <c r="J176" i="2" s="1"/>
  <c r="E177" i="2"/>
  <c r="J177" i="2" s="1"/>
  <c r="E178" i="2"/>
  <c r="J178" i="2" s="1"/>
  <c r="E179" i="2"/>
  <c r="J179" i="2" s="1"/>
  <c r="E180" i="2"/>
  <c r="J180" i="2" s="1"/>
  <c r="E181" i="2"/>
  <c r="J181" i="2" s="1"/>
  <c r="E182" i="2"/>
  <c r="J182" i="2" s="1"/>
  <c r="E183" i="2"/>
  <c r="J183" i="2" s="1"/>
  <c r="E184" i="2"/>
  <c r="J184" i="2" s="1"/>
  <c r="E185" i="2"/>
  <c r="J185" i="2" s="1"/>
  <c r="E186" i="2"/>
  <c r="J186" i="2" s="1"/>
  <c r="E187" i="2"/>
  <c r="J187" i="2" s="1"/>
  <c r="E188" i="2"/>
  <c r="J188" i="2" s="1"/>
  <c r="E189" i="2"/>
  <c r="J189" i="2" s="1"/>
  <c r="E190" i="2"/>
  <c r="J190" i="2" s="1"/>
  <c r="E191" i="2"/>
  <c r="J191" i="2" s="1"/>
  <c r="E192" i="2"/>
  <c r="J192" i="2" s="1"/>
  <c r="E193" i="2"/>
  <c r="J193" i="2" s="1"/>
  <c r="E194" i="2"/>
  <c r="J194" i="2" s="1"/>
  <c r="E195" i="2"/>
  <c r="J195" i="2" s="1"/>
  <c r="E196" i="2"/>
  <c r="J196" i="2" s="1"/>
  <c r="E197" i="2"/>
  <c r="J197" i="2" s="1"/>
  <c r="E198" i="2"/>
  <c r="J198" i="2" s="1"/>
  <c r="E199" i="2"/>
  <c r="J199" i="2" s="1"/>
  <c r="E200" i="2"/>
  <c r="J200" i="2" s="1"/>
  <c r="E201" i="2"/>
  <c r="J201" i="2" s="1"/>
  <c r="E202" i="2"/>
  <c r="J202" i="2" s="1"/>
  <c r="E203" i="2"/>
  <c r="J203" i="2" s="1"/>
  <c r="E204" i="2"/>
  <c r="J204" i="2" s="1"/>
  <c r="E205" i="2"/>
  <c r="J205" i="2" s="1"/>
  <c r="E206" i="2"/>
  <c r="J206" i="2" s="1"/>
  <c r="E207" i="2"/>
  <c r="J207" i="2" s="1"/>
  <c r="E208" i="2"/>
  <c r="J208" i="2" s="1"/>
  <c r="E209" i="2"/>
  <c r="J209" i="2" s="1"/>
  <c r="E210" i="2"/>
  <c r="J210" i="2" s="1"/>
  <c r="E211" i="2"/>
  <c r="J211" i="2" s="1"/>
  <c r="E212" i="2"/>
  <c r="J212" i="2" s="1"/>
  <c r="E213" i="2"/>
  <c r="J213" i="2" s="1"/>
  <c r="E214" i="2"/>
  <c r="J214" i="2" s="1"/>
  <c r="E215" i="2"/>
  <c r="J215" i="2" s="1"/>
  <c r="E216" i="2"/>
  <c r="J216" i="2" s="1"/>
  <c r="E217" i="2"/>
  <c r="J217" i="2" s="1"/>
  <c r="E218" i="2"/>
  <c r="J218" i="2" s="1"/>
  <c r="E219" i="2"/>
  <c r="J219" i="2" s="1"/>
  <c r="E220" i="2"/>
  <c r="J220" i="2" s="1"/>
  <c r="E221" i="2"/>
  <c r="J221" i="2" s="1"/>
  <c r="E222" i="2"/>
  <c r="J222" i="2" s="1"/>
  <c r="E223" i="2"/>
  <c r="J223" i="2" s="1"/>
  <c r="E224" i="2"/>
  <c r="J224" i="2" s="1"/>
  <c r="E225" i="2"/>
  <c r="J225" i="2" s="1"/>
  <c r="E226" i="2"/>
  <c r="J226" i="2" s="1"/>
  <c r="E227" i="2"/>
  <c r="J227" i="2" s="1"/>
  <c r="E228" i="2"/>
  <c r="J228" i="2" s="1"/>
  <c r="E229" i="2"/>
  <c r="J229" i="2" s="1"/>
  <c r="E230" i="2"/>
  <c r="J230" i="2" s="1"/>
  <c r="E231" i="2"/>
  <c r="J231" i="2" s="1"/>
  <c r="E232" i="2"/>
  <c r="J232" i="2" s="1"/>
  <c r="E233" i="2"/>
  <c r="J233" i="2" s="1"/>
  <c r="E234" i="2"/>
  <c r="J234" i="2" s="1"/>
  <c r="E235" i="2"/>
  <c r="J235" i="2" s="1"/>
  <c r="E236" i="2"/>
  <c r="J236" i="2" s="1"/>
  <c r="E237" i="2"/>
  <c r="J237" i="2" s="1"/>
  <c r="E238" i="2"/>
  <c r="J238" i="2" s="1"/>
  <c r="E239" i="2"/>
  <c r="J239" i="2" s="1"/>
  <c r="E240" i="2"/>
  <c r="J240" i="2" s="1"/>
  <c r="E6" i="2"/>
  <c r="J6" i="2" s="1"/>
  <c r="C241" i="2"/>
  <c r="D241" i="2"/>
  <c r="F241" i="2"/>
  <c r="G241" i="2"/>
  <c r="H241" i="2"/>
  <c r="I241" i="2"/>
  <c r="B241" i="2"/>
  <c r="J7" i="2" l="1"/>
  <c r="J241" i="2" s="1"/>
  <c r="E241" i="2"/>
</calcChain>
</file>

<file path=xl/sharedStrings.xml><?xml version="1.0" encoding="utf-8"?>
<sst xmlns="http://schemas.openxmlformats.org/spreadsheetml/2006/main" count="255" uniqueCount="255">
  <si>
    <t>Acqualagna</t>
  </si>
  <si>
    <t>Acquasanta Terme</t>
  </si>
  <si>
    <t>Acquaviva Picena</t>
  </si>
  <si>
    <t>Agugliano</t>
  </si>
  <si>
    <t>Altidona</t>
  </si>
  <si>
    <t>Amandola</t>
  </si>
  <si>
    <t>Ancona</t>
  </si>
  <si>
    <t>Apecchio</t>
  </si>
  <si>
    <t>Apiro</t>
  </si>
  <si>
    <t>Appignano</t>
  </si>
  <si>
    <t>Appignano del Tronto</t>
  </si>
  <si>
    <t>Arcevia</t>
  </si>
  <si>
    <t>Arquata del Tronto</t>
  </si>
  <si>
    <t>Ascoli Piceno</t>
  </si>
  <si>
    <t>Barbara</t>
  </si>
  <si>
    <t>Belforte all'Isauro</t>
  </si>
  <si>
    <t>Belforte del Chienti</t>
  </si>
  <si>
    <t>Belmonte Piceno</t>
  </si>
  <si>
    <t>Belvedere Ostrense</t>
  </si>
  <si>
    <t>Bolognola</t>
  </si>
  <si>
    <t>Borgo Pace</t>
  </si>
  <si>
    <t>Cagli</t>
  </si>
  <si>
    <t>Caldarola</t>
  </si>
  <si>
    <t>Camerano</t>
  </si>
  <si>
    <t>Camerata Picena</t>
  </si>
  <si>
    <t>Camerino</t>
  </si>
  <si>
    <t>Campofilone</t>
  </si>
  <si>
    <t>Camporotondo di Fiastrone</t>
  </si>
  <si>
    <t>Cantiano</t>
  </si>
  <si>
    <t>Carassai</t>
  </si>
  <si>
    <t>Carpegna</t>
  </si>
  <si>
    <t>Cartoceto</t>
  </si>
  <si>
    <t>Castel di Lama</t>
  </si>
  <si>
    <t>Castelbellino</t>
  </si>
  <si>
    <t>Castelfidardo</t>
  </si>
  <si>
    <t>Castelleone di Suasa</t>
  </si>
  <si>
    <t>Castelplanio</t>
  </si>
  <si>
    <t>Castelraimondo</t>
  </si>
  <si>
    <t>Castignano</t>
  </si>
  <si>
    <t>Castorano</t>
  </si>
  <si>
    <t>Cerreto d'Esi</t>
  </si>
  <si>
    <t>Cessapalombo</t>
  </si>
  <si>
    <t>Chiaravalle</t>
  </si>
  <si>
    <t>Cingoli</t>
  </si>
  <si>
    <t>Civitanova Marche</t>
  </si>
  <si>
    <t>Colli al Metauro</t>
  </si>
  <si>
    <t>Colli del Tronto</t>
  </si>
  <si>
    <t>Colmurano</t>
  </si>
  <si>
    <t>Comunanza</t>
  </si>
  <si>
    <t>Corinaldo</t>
  </si>
  <si>
    <t>Corridonia</t>
  </si>
  <si>
    <t>Cossignano</t>
  </si>
  <si>
    <t>Cupra Marittima</t>
  </si>
  <si>
    <t>Cupramontana</t>
  </si>
  <si>
    <t>Esanatoglia</t>
  </si>
  <si>
    <t>Fabriano</t>
  </si>
  <si>
    <t>Falconara Marittima</t>
  </si>
  <si>
    <t>Falerone</t>
  </si>
  <si>
    <t>Fano</t>
  </si>
  <si>
    <t>Fermignano</t>
  </si>
  <si>
    <t>Fermo</t>
  </si>
  <si>
    <t>Fiastra</t>
  </si>
  <si>
    <t>Filottrano</t>
  </si>
  <si>
    <t>Fiuminata</t>
  </si>
  <si>
    <t>Folignano</t>
  </si>
  <si>
    <t>Force</t>
  </si>
  <si>
    <t>Fossombrone</t>
  </si>
  <si>
    <t>Francavilla d'Ete</t>
  </si>
  <si>
    <t>Fratte Rosa</t>
  </si>
  <si>
    <t>Frontino</t>
  </si>
  <si>
    <t>Frontone</t>
  </si>
  <si>
    <t>Gabicce Mare</t>
  </si>
  <si>
    <t>Gagliole</t>
  </si>
  <si>
    <t>Genga</t>
  </si>
  <si>
    <t>Gradara</t>
  </si>
  <si>
    <t>Grottammare</t>
  </si>
  <si>
    <t>Grottazzolina</t>
  </si>
  <si>
    <t>Gualdo</t>
  </si>
  <si>
    <t>Isola del Piano</t>
  </si>
  <si>
    <t>Jesi</t>
  </si>
  <si>
    <t>Lapedona</t>
  </si>
  <si>
    <t>Loreto</t>
  </si>
  <si>
    <t>Loro Piceno</t>
  </si>
  <si>
    <t>Lunano</t>
  </si>
  <si>
    <t>Macerata</t>
  </si>
  <si>
    <t>Macerata Feltria</t>
  </si>
  <si>
    <t>Magliano di Tenna</t>
  </si>
  <si>
    <t>Maiolati Spontini</t>
  </si>
  <si>
    <t>Maltignano</t>
  </si>
  <si>
    <t>Massa Fermana</t>
  </si>
  <si>
    <t>Massignano</t>
  </si>
  <si>
    <t>Matelica</t>
  </si>
  <si>
    <t>Mercatello sul Metauro</t>
  </si>
  <si>
    <t>Mercatino Conca</t>
  </si>
  <si>
    <t>Mergo</t>
  </si>
  <si>
    <t>Mogliano</t>
  </si>
  <si>
    <t>Mombaroccio</t>
  </si>
  <si>
    <t>Mondavio</t>
  </si>
  <si>
    <t>Mondolfo</t>
  </si>
  <si>
    <t>Monsampietro Morico</t>
  </si>
  <si>
    <t>Monsampolo del Tronto</t>
  </si>
  <si>
    <t>Monsano</t>
  </si>
  <si>
    <t>Montalto delle Marche</t>
  </si>
  <si>
    <t>Montappone</t>
  </si>
  <si>
    <t>Monte Cavallo</t>
  </si>
  <si>
    <t>Monte Cerignone</t>
  </si>
  <si>
    <t>Monte Giberto</t>
  </si>
  <si>
    <t>Monte Grimano Terme</t>
  </si>
  <si>
    <t>Monte Porzio</t>
  </si>
  <si>
    <t>Monte Rinaldo</t>
  </si>
  <si>
    <t>Monte Roberto</t>
  </si>
  <si>
    <t>Monte San Giusto</t>
  </si>
  <si>
    <t>Monte San Martino</t>
  </si>
  <si>
    <t>Monte San Pietrangeli</t>
  </si>
  <si>
    <t>Monte San Vito</t>
  </si>
  <si>
    <t>Monte Urano</t>
  </si>
  <si>
    <t>Monte Vidon Combatte</t>
  </si>
  <si>
    <t>Monte Vidon Corrado</t>
  </si>
  <si>
    <t>Montecalvo in Foglia</t>
  </si>
  <si>
    <t>Montecarotto</t>
  </si>
  <si>
    <t>Montecassiano</t>
  </si>
  <si>
    <t>Montecosaro</t>
  </si>
  <si>
    <t>Montedinove</t>
  </si>
  <si>
    <t>Montefalcone Appennino</t>
  </si>
  <si>
    <t>Montefano</t>
  </si>
  <si>
    <t>Montefelcino</t>
  </si>
  <si>
    <t>Montefiore dell'Aso</t>
  </si>
  <si>
    <t>Montefortino</t>
  </si>
  <si>
    <t>Montegallo</t>
  </si>
  <si>
    <t>Montegiorgio</t>
  </si>
  <si>
    <t>Montegranaro</t>
  </si>
  <si>
    <t>Montelabbate</t>
  </si>
  <si>
    <t>Monteleone di Fermo</t>
  </si>
  <si>
    <t>Montelparo</t>
  </si>
  <si>
    <t>Montelupone</t>
  </si>
  <si>
    <t>Montemarciano</t>
  </si>
  <si>
    <t>Montemonaco</t>
  </si>
  <si>
    <t>Monteprandone</t>
  </si>
  <si>
    <t>Monterubbiano</t>
  </si>
  <si>
    <t>Montottone</t>
  </si>
  <si>
    <t>Moresco</t>
  </si>
  <si>
    <t>Morro d'Alba</t>
  </si>
  <si>
    <t>Morrovalle</t>
  </si>
  <si>
    <t>Muccia</t>
  </si>
  <si>
    <t>Numana</t>
  </si>
  <si>
    <t>Offagna</t>
  </si>
  <si>
    <t>Offida</t>
  </si>
  <si>
    <t>Ortezzano</t>
  </si>
  <si>
    <t>Osimo</t>
  </si>
  <si>
    <t>Ostra</t>
  </si>
  <si>
    <t>Ostra Vetere</t>
  </si>
  <si>
    <t>Palmiano</t>
  </si>
  <si>
    <t>Pedaso</t>
  </si>
  <si>
    <t>Peglio</t>
  </si>
  <si>
    <t>Penna San Giovanni</t>
  </si>
  <si>
    <t>Pergola</t>
  </si>
  <si>
    <t>Pesaro</t>
  </si>
  <si>
    <t>Petriano</t>
  </si>
  <si>
    <t>Petriolo</t>
  </si>
  <si>
    <t>Petritoli</t>
  </si>
  <si>
    <t>Piandimeleto</t>
  </si>
  <si>
    <t>Pietrarubbia</t>
  </si>
  <si>
    <t>Pieve Torina</t>
  </si>
  <si>
    <t>Piobbico</t>
  </si>
  <si>
    <t>Pioraco</t>
  </si>
  <si>
    <t>Poggio San Marcello</t>
  </si>
  <si>
    <t>Poggio San Vicino</t>
  </si>
  <si>
    <t>Pollenza</t>
  </si>
  <si>
    <t>Polverigi</t>
  </si>
  <si>
    <t>Ponzano di Fermo</t>
  </si>
  <si>
    <t>Porto Recanati</t>
  </si>
  <si>
    <t>Porto San Giorgio</t>
  </si>
  <si>
    <t>Porto Sant'Elpidio</t>
  </si>
  <si>
    <t>Potenza Picena</t>
  </si>
  <si>
    <t>Rapagnano</t>
  </si>
  <si>
    <t>Recanati</t>
  </si>
  <si>
    <t>Ripatransone</t>
  </si>
  <si>
    <t>Ripe San Ginesio</t>
  </si>
  <si>
    <t>Roccafluvione</t>
  </si>
  <si>
    <t>Rosora</t>
  </si>
  <si>
    <t>Rotella</t>
  </si>
  <si>
    <t>San Costanzo</t>
  </si>
  <si>
    <t>San Ginesio</t>
  </si>
  <si>
    <t>San Lorenzo in Campo</t>
  </si>
  <si>
    <t>San Marcello</t>
  </si>
  <si>
    <t>San Paolo di Jesi</t>
  </si>
  <si>
    <t>San Severino Marche</t>
  </si>
  <si>
    <t>Sant'Angelo in Pontano</t>
  </si>
  <si>
    <t>Sant'Angelo in Vado</t>
  </si>
  <si>
    <t>Sant'Elpidio a Mare</t>
  </si>
  <si>
    <t>Sant'Ippolito</t>
  </si>
  <si>
    <t>Santa Maria Nuova</t>
  </si>
  <si>
    <t>Santa Vittoria in Matenano</t>
  </si>
  <si>
    <t>Sarnano</t>
  </si>
  <si>
    <t>Sassocorvaro Auditore</t>
  </si>
  <si>
    <t>Sassoferrato</t>
  </si>
  <si>
    <t>Sefro</t>
  </si>
  <si>
    <t>Senigallia</t>
  </si>
  <si>
    <t>Serra de' Conti</t>
  </si>
  <si>
    <t>Serra San Quirico</t>
  </si>
  <si>
    <t>Serra Sant'Abbondio</t>
  </si>
  <si>
    <t>Serrapetrona</t>
  </si>
  <si>
    <t>Serravalle di Chienti</t>
  </si>
  <si>
    <t>Servigliano</t>
  </si>
  <si>
    <t>Sirolo</t>
  </si>
  <si>
    <t>Smerillo</t>
  </si>
  <si>
    <t>Spinetoli</t>
  </si>
  <si>
    <t>Staffolo</t>
  </si>
  <si>
    <t>Tavoleto</t>
  </si>
  <si>
    <t>Tavullia</t>
  </si>
  <si>
    <t>Terre Roveresche</t>
  </si>
  <si>
    <t>Tolentino</t>
  </si>
  <si>
    <t>Torre San Patrizio</t>
  </si>
  <si>
    <t>Trecastelli</t>
  </si>
  <si>
    <t>Treia</t>
  </si>
  <si>
    <t>Urbania</t>
  </si>
  <si>
    <t>Urbino</t>
  </si>
  <si>
    <t>Urbisaglia</t>
  </si>
  <si>
    <t>Ussita</t>
  </si>
  <si>
    <t>Valfornace</t>
  </si>
  <si>
    <t>Vallefoglia</t>
  </si>
  <si>
    <t>Venarotta</t>
  </si>
  <si>
    <t>Visso</t>
  </si>
  <si>
    <t>Unione dei Comuni Le Terre della Marca Senone</t>
  </si>
  <si>
    <t>Unione Montana Catria e Nerone</t>
  </si>
  <si>
    <t>Unione Montana dei Monti Azzurri di San Ginesio</t>
  </si>
  <si>
    <t>Unione Montana dei Sibillini</t>
  </si>
  <si>
    <t>Unione Montana del Montefeltro</t>
  </si>
  <si>
    <t>ASP 9</t>
  </si>
  <si>
    <t>DGR n. 1325/2022 - DGR n. 1465/2022 - DGR n. 744/2023. Programma regionale degli interventi per la promozione del sistema integrato dei servizi di educazione e istruzione dalla nascita a 6 anni di età, annualità 2022.</t>
  </si>
  <si>
    <t>Riepilogo riparto e assegnazione del Fondo 0-6 2022 da rendicontare</t>
  </si>
  <si>
    <t>30% per interventi di tipo A
(Comuni)</t>
  </si>
  <si>
    <t>10% per interventi di tipo C
(Ambiti Territoriali Sociali)</t>
  </si>
  <si>
    <t>Totale assegnazione iniziale</t>
  </si>
  <si>
    <t>60% per interventi di tipo B
(Comuni)</t>
  </si>
  <si>
    <t>COMUNI E AMBITI TERRITORIALI SOCIALI</t>
  </si>
  <si>
    <t>scuole dell'infanzia paritarie</t>
  </si>
  <si>
    <t>San Benedetto del Tronto</t>
  </si>
  <si>
    <t>Castelsantangelo sul Nera</t>
  </si>
  <si>
    <t>pagamento del Fondo regionale 0-6 2022 disposto per compensazione amministrativa mediante commutazione delle quietanze in entrata</t>
  </si>
  <si>
    <t>restituito l’importo di € 493,99 quale quota non utilizzata del Fondo regionale 0-6 2022 assegnato di € 17.270,43</t>
  </si>
  <si>
    <t>TOTALE</t>
  </si>
  <si>
    <t>Unione dei Comuni Vallata del Tronto</t>
  </si>
  <si>
    <t>Unione Montana Alte Valli del Potenza e dell'Esino</t>
  </si>
  <si>
    <t>Unione Montana dell'Esino Frasassi</t>
  </si>
  <si>
    <t>Unione Montana Marca di Camerino</t>
  </si>
  <si>
    <t>Comune</t>
  </si>
  <si>
    <t>Fondo regionale 0-6 2022 (quota Comune) revocato per mancata candidatura</t>
  </si>
  <si>
    <r>
      <t xml:space="preserve">ASSEGNAZIONE INIZIALE DEL FONDO NAZIONALE 0-6 2022
</t>
    </r>
    <r>
      <rPr>
        <sz val="10"/>
        <color theme="1"/>
        <rFont val="Helvetica"/>
      </rPr>
      <t>(</t>
    </r>
    <r>
      <rPr>
        <i/>
        <sz val="10"/>
        <color theme="1"/>
        <rFont val="Helvetica"/>
      </rPr>
      <t>decreto n. 114/CDI/2022)</t>
    </r>
  </si>
  <si>
    <r>
      <t xml:space="preserve">RISORSE RESIDUE DEL FONDO NAZIONALE 0-6 2022
</t>
    </r>
    <r>
      <rPr>
        <i/>
        <sz val="10"/>
        <rFont val="Helvetica"/>
      </rPr>
      <t>(decreto n. 66/CDI/2023)</t>
    </r>
  </si>
  <si>
    <r>
      <t xml:space="preserve">COMPARTECIPAZIONE COMUNALE
</t>
    </r>
    <r>
      <rPr>
        <i/>
        <sz val="10"/>
        <rFont val="Helvetica"/>
      </rPr>
      <t>(minimo 5% del contributo nazionale assegnato - decreto n. 114/CDI/2022)</t>
    </r>
  </si>
  <si>
    <r>
      <t xml:space="preserve">TOTALE RISORSE DA RENDICONTARE
</t>
    </r>
    <r>
      <rPr>
        <i/>
        <sz val="10"/>
        <color theme="1"/>
        <rFont val="Helvetica"/>
      </rPr>
      <t>(nazionali+regionali+comunali)</t>
    </r>
  </si>
  <si>
    <r>
      <t xml:space="preserve">Totale risorse residue
</t>
    </r>
    <r>
      <rPr>
        <i/>
        <sz val="10"/>
        <rFont val="Helvetica"/>
      </rPr>
      <t>100% per interventi di tipo B
(Comuni)</t>
    </r>
  </si>
  <si>
    <r>
      <t xml:space="preserve">FONDO REGIONALE 0-6 2022 ASSEGNATO
</t>
    </r>
    <r>
      <rPr>
        <i/>
        <sz val="10"/>
        <color theme="1"/>
        <rFont val="Helvetica"/>
      </rPr>
      <t xml:space="preserve">(decreto n. 130/CDI/2022)
</t>
    </r>
    <r>
      <rPr>
        <b/>
        <sz val="10"/>
        <color theme="1"/>
        <rFont val="Helvetica"/>
      </rPr>
      <t>al netto dei contributi revocati / restituiti</t>
    </r>
    <r>
      <rPr>
        <i/>
        <sz val="10"/>
        <color theme="1"/>
        <rFont val="Helvetica"/>
      </rPr>
      <t xml:space="preserve">
(decreti n. 9/IISP/2024 e n. 287/IISP/2024)
100% per interventi di tipo B</t>
    </r>
  </si>
  <si>
    <t>- candidatura al Fondo nazionale 0-6 2022 non presentata, pertanto la quota assegnata è stata ripartita tra i Comuni che avevano presentato regolare istanza
- Fondo regionale 0-6 2022 (quota Comune) revocato per mancata candidatura
RENDICONTAZIONE DA NON PRESENTARE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</si>
</sst>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[$€-2]\ * #,##0.00_-;\-[$€-2]\ * #,##0.00_-;_-[$€-2]\ * &quot;-&quot;??_-;_-@_-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Helvetica"/>
    </font>
    <font>
      <i/>
      <sz val="8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i/>
      <sz val="10"/>
      <color theme="1"/>
      <name val="Helvetica"/>
    </font>
    <font>
      <sz val="9"/>
      <color theme="1"/>
      <name val="Helvetica"/>
    </font>
    <font>
      <b/>
      <sz val="10"/>
      <name val="Helvetica"/>
    </font>
    <font>
      <i/>
      <sz val="10"/>
      <name val="Helvetica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DCFFA"/>
        <bgColor indexed="64"/>
      </patternFill>
    </fill>
    <fill>
      <patternFill patternType="solid">
        <fgColor rgb="FFD3D0FC"/>
        <bgColor indexed="64"/>
      </patternFill>
    </fill>
    <fill>
      <patternFill patternType="solid">
        <fgColor rgb="FF7FFDD6"/>
        <bgColor indexed="64"/>
      </patternFill>
    </fill>
    <fill>
      <patternFill patternType="solid">
        <fgColor rgb="FFCC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44" fontId="2" fillId="0" borderId="0" xfId="1" applyFont="1"/>
    <xf numFmtId="0" fontId="6" fillId="0" borderId="0" xfId="0" applyFont="1"/>
    <xf numFmtId="44" fontId="6" fillId="0" borderId="0" xfId="1" applyFont="1" applyFill="1"/>
    <xf numFmtId="0" fontId="4" fillId="0" borderId="0" xfId="0" applyFont="1"/>
    <xf numFmtId="0" fontId="5" fillId="0" borderId="0" xfId="0" applyFont="1"/>
    <xf numFmtId="44" fontId="5" fillId="0" borderId="0" xfId="1" applyFont="1" applyFill="1"/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4" fillId="5" borderId="14" xfId="0" applyFont="1" applyFill="1" applyBorder="1" applyAlignment="1">
      <alignment horizontal="right" vertical="center" wrapText="1"/>
    </xf>
    <xf numFmtId="164" fontId="5" fillId="5" borderId="15" xfId="0" applyNumberFormat="1" applyFont="1" applyFill="1" applyBorder="1" applyAlignment="1">
      <alignment horizontal="center" vertical="center"/>
    </xf>
    <xf numFmtId="164" fontId="4" fillId="5" borderId="15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165" fontId="4" fillId="0" borderId="0" xfId="0" applyNumberFormat="1" applyFont="1"/>
    <xf numFmtId="164" fontId="4" fillId="5" borderId="21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164" fontId="5" fillId="0" borderId="12" xfId="0" applyNumberFormat="1" applyFont="1" applyBorder="1" applyAlignment="1">
      <alignment horizontal="center" vertical="center"/>
    </xf>
    <xf numFmtId="164" fontId="5" fillId="0" borderId="12" xfId="1" applyNumberFormat="1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5" fillId="9" borderId="19" xfId="0" applyFont="1" applyFill="1" applyBorder="1" applyAlignment="1">
      <alignment vertical="center" wrapText="1"/>
    </xf>
    <xf numFmtId="0" fontId="5" fillId="7" borderId="19" xfId="0" applyFont="1" applyFill="1" applyBorder="1" applyAlignment="1">
      <alignment vertical="center" wrapText="1"/>
    </xf>
    <xf numFmtId="0" fontId="5" fillId="10" borderId="19" xfId="0" applyFont="1" applyFill="1" applyBorder="1" applyAlignment="1">
      <alignment vertical="center" wrapText="1"/>
    </xf>
    <xf numFmtId="164" fontId="5" fillId="10" borderId="12" xfId="0" applyNumberFormat="1" applyFont="1" applyFill="1" applyBorder="1" applyAlignment="1">
      <alignment horizontal="center" vertical="center"/>
    </xf>
    <xf numFmtId="0" fontId="5" fillId="8" borderId="19" xfId="0" applyFont="1" applyFill="1" applyBorder="1" applyAlignment="1">
      <alignment vertical="center" wrapText="1"/>
    </xf>
    <xf numFmtId="164" fontId="5" fillId="8" borderId="12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49" fontId="5" fillId="10" borderId="12" xfId="0" applyNumberFormat="1" applyFont="1" applyFill="1" applyBorder="1" applyAlignment="1">
      <alignment horizontal="left" vertical="center" wrapText="1"/>
    </xf>
    <xf numFmtId="49" fontId="5" fillId="9" borderId="12" xfId="0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5" fillId="7" borderId="16" xfId="0" applyNumberFormat="1" applyFont="1" applyFill="1" applyBorder="1" applyAlignment="1">
      <alignment horizontal="left" vertical="center" wrapText="1"/>
    </xf>
    <xf numFmtId="49" fontId="5" fillId="8" borderId="12" xfId="0" applyNumberFormat="1" applyFont="1" applyFill="1" applyBorder="1" applyAlignment="1">
      <alignment horizontal="left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>
      <alignment vertical="center" wrapText="1"/>
    </xf>
    <xf numFmtId="164" fontId="5" fillId="0" borderId="16" xfId="0" applyNumberFormat="1" applyFont="1" applyBorder="1" applyAlignment="1">
      <alignment horizontal="center" vertical="center"/>
    </xf>
    <xf numFmtId="164" fontId="5" fillId="0" borderId="16" xfId="1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44" fontId="8" fillId="2" borderId="24" xfId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>
      <alignment horizontal="center" vertical="center" wrapText="1"/>
    </xf>
  </cellXfs>
  <cellStyles count="3">
    <cellStyle name="Normale" xfId="0" builtinId="0"/>
    <cellStyle name="Valuta" xfId="1" builtinId="4"/>
    <cellStyle name="Valuta 2" xfId="2" xr:uid="{765E627F-4969-4F73-AFBC-8FDB353DD8C7}"/>
  </cellStyles>
  <dxfs count="0"/>
  <tableStyles count="0" defaultTableStyle="TableStyleMedium2" defaultPivotStyle="PivotStyleLight16"/>
  <colors>
    <mruColors>
      <color rgb="FFD3D0FC"/>
      <color rgb="FFCCFF99"/>
      <color rgb="FF7FFDD6"/>
      <color rgb="FFFDCF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</xdr:colOff>
      <xdr:row>0</xdr:row>
      <xdr:rowOff>83820</xdr:rowOff>
    </xdr:from>
    <xdr:to>
      <xdr:col>0</xdr:col>
      <xdr:colOff>1576332</xdr:colOff>
      <xdr:row>0</xdr:row>
      <xdr:rowOff>619125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A4F9EB3-9062-405B-BD4F-11B40CE7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" y="83820"/>
          <a:ext cx="1496322" cy="535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664E-3E65-4061-9289-4C0DEB3D40C0}">
  <dimension ref="A1:L245"/>
  <sheetViews>
    <sheetView tabSelected="1" zoomScale="70" zoomScaleNormal="70" workbookViewId="0">
      <pane xSplit="1" ySplit="5" topLeftCell="B236" activePane="bottomRight" state="frozen"/>
      <selection pane="topRight" activeCell="B1" sqref="B1"/>
      <selection pane="bottomLeft" activeCell="A6" sqref="A6"/>
      <selection pane="bottomRight" activeCell="N4" sqref="N4"/>
    </sheetView>
  </sheetViews>
  <sheetFormatPr defaultColWidth="9.109375" defaultRowHeight="18" customHeight="1" x14ac:dyDescent="0.25"/>
  <cols>
    <col min="1" max="1" width="39.5546875" style="10" customWidth="1"/>
    <col min="2" max="2" width="15.44140625" style="5" customWidth="1"/>
    <col min="3" max="3" width="15.33203125" style="6" customWidth="1"/>
    <col min="4" max="4" width="13.44140625" style="7" customWidth="1"/>
    <col min="5" max="5" width="15.109375" style="7" customWidth="1"/>
    <col min="6" max="6" width="20.88671875" style="7" customWidth="1"/>
    <col min="7" max="7" width="20.33203125" style="7" customWidth="1"/>
    <col min="8" max="8" width="19.33203125" style="9" customWidth="1"/>
    <col min="9" max="9" width="21.33203125" style="8" customWidth="1"/>
    <col min="10" max="10" width="30.5546875" style="8" customWidth="1"/>
    <col min="11" max="16384" width="9.109375" style="8"/>
  </cols>
  <sheetData>
    <row r="1" spans="1:10" s="1" customFormat="1" ht="56.4" customHeight="1" thickBot="1" x14ac:dyDescent="0.25">
      <c r="A1" s="11"/>
      <c r="B1" s="2"/>
      <c r="C1" s="2"/>
      <c r="D1" s="2"/>
      <c r="E1" s="2"/>
      <c r="F1" s="2"/>
      <c r="G1" s="2"/>
      <c r="H1" s="2"/>
      <c r="I1" s="3"/>
      <c r="J1" s="4"/>
    </row>
    <row r="2" spans="1:10" s="1" customFormat="1" ht="34.799999999999997" customHeight="1" x14ac:dyDescent="0.2">
      <c r="A2" s="38" t="s">
        <v>229</v>
      </c>
      <c r="B2" s="39"/>
      <c r="C2" s="39"/>
      <c r="D2" s="39"/>
      <c r="E2" s="39"/>
      <c r="F2" s="39"/>
      <c r="G2" s="39"/>
      <c r="H2" s="39"/>
      <c r="I2" s="39"/>
      <c r="J2" s="40"/>
    </row>
    <row r="3" spans="1:10" s="1" customFormat="1" ht="30" customHeight="1" thickBot="1" x14ac:dyDescent="0.25">
      <c r="A3" s="41" t="s">
        <v>230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s="1" customFormat="1" ht="87" customHeight="1" x14ac:dyDescent="0.2">
      <c r="A4" s="46" t="s">
        <v>235</v>
      </c>
      <c r="B4" s="50" t="s">
        <v>248</v>
      </c>
      <c r="C4" s="51"/>
      <c r="D4" s="51"/>
      <c r="E4" s="52"/>
      <c r="F4" s="20" t="s">
        <v>249</v>
      </c>
      <c r="G4" s="47" t="s">
        <v>253</v>
      </c>
      <c r="H4" s="48"/>
      <c r="I4" s="53" t="s">
        <v>250</v>
      </c>
      <c r="J4" s="49" t="s">
        <v>251</v>
      </c>
    </row>
    <row r="5" spans="1:10" s="1" customFormat="1" ht="63.6" customHeight="1" thickBot="1" x14ac:dyDescent="0.25">
      <c r="A5" s="59"/>
      <c r="B5" s="60" t="s">
        <v>231</v>
      </c>
      <c r="C5" s="61" t="s">
        <v>234</v>
      </c>
      <c r="D5" s="61" t="s">
        <v>232</v>
      </c>
      <c r="E5" s="62" t="s">
        <v>233</v>
      </c>
      <c r="F5" s="63" t="s">
        <v>252</v>
      </c>
      <c r="G5" s="64" t="s">
        <v>246</v>
      </c>
      <c r="H5" s="65" t="s">
        <v>236</v>
      </c>
      <c r="I5" s="66"/>
      <c r="J5" s="67"/>
    </row>
    <row r="6" spans="1:10" s="12" customFormat="1" ht="18" customHeight="1" x14ac:dyDescent="0.2">
      <c r="A6" s="54" t="s">
        <v>0</v>
      </c>
      <c r="B6" s="55">
        <v>5221.8999999999996</v>
      </c>
      <c r="C6" s="56">
        <v>10443.799999999999</v>
      </c>
      <c r="D6" s="55"/>
      <c r="E6" s="57">
        <f>SUM(B6:D6)</f>
        <v>15665.699999999999</v>
      </c>
      <c r="F6" s="57">
        <v>145.94999999999999</v>
      </c>
      <c r="G6" s="55">
        <v>2139.81</v>
      </c>
      <c r="H6" s="55"/>
      <c r="I6" s="56">
        <v>870.32</v>
      </c>
      <c r="J6" s="58">
        <f>SUM(E6:I6)</f>
        <v>18821.78</v>
      </c>
    </row>
    <row r="7" spans="1:10" s="12" customFormat="1" ht="18" customHeight="1" x14ac:dyDescent="0.2">
      <c r="A7" s="21" t="s">
        <v>1</v>
      </c>
      <c r="B7" s="22">
        <v>2487.5100000000002</v>
      </c>
      <c r="C7" s="23">
        <v>4975.0200000000004</v>
      </c>
      <c r="D7" s="22"/>
      <c r="E7" s="24">
        <f t="shared" ref="E7:E70" si="0">SUM(B7:D7)</f>
        <v>7462.5300000000007</v>
      </c>
      <c r="F7" s="24">
        <v>64.86</v>
      </c>
      <c r="G7" s="22">
        <v>951.03</v>
      </c>
      <c r="H7" s="22"/>
      <c r="I7" s="23">
        <v>414.59</v>
      </c>
      <c r="J7" s="25">
        <f t="shared" ref="J7:J70" si="1">SUM(E7:I7)</f>
        <v>8893.01</v>
      </c>
    </row>
    <row r="8" spans="1:10" s="12" customFormat="1" ht="18" customHeight="1" x14ac:dyDescent="0.2">
      <c r="A8" s="21" t="s">
        <v>2</v>
      </c>
      <c r="B8" s="22">
        <v>4033.03</v>
      </c>
      <c r="C8" s="23">
        <v>8066.07</v>
      </c>
      <c r="D8" s="22"/>
      <c r="E8" s="24">
        <f t="shared" si="0"/>
        <v>12099.1</v>
      </c>
      <c r="F8" s="24">
        <v>110.69</v>
      </c>
      <c r="G8" s="22">
        <v>1622.95</v>
      </c>
      <c r="H8" s="22"/>
      <c r="I8" s="23">
        <v>672.17</v>
      </c>
      <c r="J8" s="25">
        <f t="shared" si="1"/>
        <v>14504.910000000002</v>
      </c>
    </row>
    <row r="9" spans="1:10" s="12" customFormat="1" ht="18" customHeight="1" x14ac:dyDescent="0.2">
      <c r="A9" s="21" t="s">
        <v>3</v>
      </c>
      <c r="B9" s="22">
        <v>5412.12</v>
      </c>
      <c r="C9" s="23">
        <v>10824.23</v>
      </c>
      <c r="D9" s="22"/>
      <c r="E9" s="24">
        <f t="shared" si="0"/>
        <v>16236.349999999999</v>
      </c>
      <c r="F9" s="24">
        <v>151.59</v>
      </c>
      <c r="G9" s="22">
        <v>2222.5100000000002</v>
      </c>
      <c r="H9" s="22"/>
      <c r="I9" s="23">
        <v>902.02</v>
      </c>
      <c r="J9" s="25">
        <f t="shared" si="1"/>
        <v>19512.469999999998</v>
      </c>
    </row>
    <row r="10" spans="1:10" s="12" customFormat="1" ht="18" customHeight="1" x14ac:dyDescent="0.2">
      <c r="A10" s="21" t="s">
        <v>4</v>
      </c>
      <c r="B10" s="22">
        <v>5221.8999999999996</v>
      </c>
      <c r="C10" s="23">
        <v>10443.799999999999</v>
      </c>
      <c r="D10" s="22"/>
      <c r="E10" s="24">
        <f t="shared" si="0"/>
        <v>15665.699999999999</v>
      </c>
      <c r="F10" s="24">
        <v>145.94999999999999</v>
      </c>
      <c r="G10" s="22">
        <v>2139.81</v>
      </c>
      <c r="H10" s="22"/>
      <c r="I10" s="23">
        <v>870.32</v>
      </c>
      <c r="J10" s="25">
        <f t="shared" si="1"/>
        <v>18821.78</v>
      </c>
    </row>
    <row r="11" spans="1:10" s="12" customFormat="1" ht="18" customHeight="1" x14ac:dyDescent="0.2">
      <c r="A11" s="21" t="s">
        <v>5</v>
      </c>
      <c r="B11" s="22">
        <v>3105.72</v>
      </c>
      <c r="C11" s="23">
        <v>6211.44</v>
      </c>
      <c r="D11" s="22"/>
      <c r="E11" s="24">
        <f t="shared" si="0"/>
        <v>9317.16</v>
      </c>
      <c r="F11" s="24">
        <v>83.2</v>
      </c>
      <c r="G11" s="22">
        <v>1219.8</v>
      </c>
      <c r="H11" s="22"/>
      <c r="I11" s="23">
        <v>517.62</v>
      </c>
      <c r="J11" s="25">
        <f t="shared" si="1"/>
        <v>11137.78</v>
      </c>
    </row>
    <row r="12" spans="1:10" s="12" customFormat="1" ht="18" customHeight="1" x14ac:dyDescent="0.2">
      <c r="A12" s="21" t="s">
        <v>6</v>
      </c>
      <c r="B12" s="22">
        <v>115667.4</v>
      </c>
      <c r="C12" s="23">
        <v>231334.79</v>
      </c>
      <c r="D12" s="22">
        <v>38555.800000000003</v>
      </c>
      <c r="E12" s="24">
        <f t="shared" si="0"/>
        <v>385557.99</v>
      </c>
      <c r="F12" s="24">
        <v>3420.92</v>
      </c>
      <c r="G12" s="22">
        <v>50156.43</v>
      </c>
      <c r="H12" s="22">
        <v>21514.76</v>
      </c>
      <c r="I12" s="23">
        <v>19277.900000000001</v>
      </c>
      <c r="J12" s="25">
        <f t="shared" si="1"/>
        <v>479928</v>
      </c>
    </row>
    <row r="13" spans="1:10" s="12" customFormat="1" ht="18" customHeight="1" x14ac:dyDescent="0.2">
      <c r="A13" s="26" t="s">
        <v>7</v>
      </c>
      <c r="B13" s="22">
        <v>1916.86</v>
      </c>
      <c r="C13" s="23">
        <v>3833.71</v>
      </c>
      <c r="D13" s="22"/>
      <c r="E13" s="24">
        <f t="shared" si="0"/>
        <v>5750.57</v>
      </c>
      <c r="F13" s="24">
        <v>47.94</v>
      </c>
      <c r="G13" s="22"/>
      <c r="H13" s="22"/>
      <c r="I13" s="23">
        <v>319.48</v>
      </c>
      <c r="J13" s="25">
        <f t="shared" si="1"/>
        <v>6117.99</v>
      </c>
    </row>
    <row r="14" spans="1:10" s="12" customFormat="1" ht="18" customHeight="1" x14ac:dyDescent="0.2">
      <c r="A14" s="21" t="s">
        <v>8</v>
      </c>
      <c r="B14" s="22">
        <v>2535.06</v>
      </c>
      <c r="C14" s="23">
        <v>5070.13</v>
      </c>
      <c r="D14" s="22"/>
      <c r="E14" s="24">
        <f t="shared" si="0"/>
        <v>7605.1900000000005</v>
      </c>
      <c r="F14" s="24">
        <v>66.28</v>
      </c>
      <c r="G14" s="22">
        <v>971.7</v>
      </c>
      <c r="H14" s="22"/>
      <c r="I14" s="23">
        <v>422.51</v>
      </c>
      <c r="J14" s="25">
        <f t="shared" si="1"/>
        <v>9065.68</v>
      </c>
    </row>
    <row r="15" spans="1:10" s="12" customFormat="1" ht="18" customHeight="1" x14ac:dyDescent="0.2">
      <c r="A15" s="21" t="s">
        <v>9</v>
      </c>
      <c r="B15" s="22">
        <v>5269.45</v>
      </c>
      <c r="C15" s="23">
        <v>10538.91</v>
      </c>
      <c r="D15" s="22"/>
      <c r="E15" s="24">
        <f t="shared" si="0"/>
        <v>15808.36</v>
      </c>
      <c r="F15" s="24">
        <v>147.36000000000001</v>
      </c>
      <c r="G15" s="22">
        <v>2160.4899999999998</v>
      </c>
      <c r="H15" s="22"/>
      <c r="I15" s="23">
        <v>878.24</v>
      </c>
      <c r="J15" s="25">
        <f t="shared" si="1"/>
        <v>18994.45</v>
      </c>
    </row>
    <row r="16" spans="1:10" s="12" customFormat="1" ht="18" customHeight="1" x14ac:dyDescent="0.2">
      <c r="A16" s="21" t="s">
        <v>10</v>
      </c>
      <c r="B16" s="22">
        <v>2154.63</v>
      </c>
      <c r="C16" s="23">
        <v>4309.26</v>
      </c>
      <c r="D16" s="22"/>
      <c r="E16" s="24">
        <f t="shared" si="0"/>
        <v>6463.89</v>
      </c>
      <c r="F16" s="24">
        <v>54.99</v>
      </c>
      <c r="G16" s="22">
        <v>806.31</v>
      </c>
      <c r="H16" s="22"/>
      <c r="I16" s="23">
        <v>359.1</v>
      </c>
      <c r="J16" s="25">
        <f t="shared" si="1"/>
        <v>7684.2900000000009</v>
      </c>
    </row>
    <row r="17" spans="1:10" s="12" customFormat="1" ht="18" customHeight="1" x14ac:dyDescent="0.2">
      <c r="A17" s="21" t="s">
        <v>11</v>
      </c>
      <c r="B17" s="22">
        <v>3747.71</v>
      </c>
      <c r="C17" s="23">
        <v>7495.41</v>
      </c>
      <c r="D17" s="22"/>
      <c r="E17" s="24">
        <f t="shared" si="0"/>
        <v>11243.119999999999</v>
      </c>
      <c r="F17" s="24">
        <v>102.23</v>
      </c>
      <c r="G17" s="22">
        <v>1498.9</v>
      </c>
      <c r="H17" s="22"/>
      <c r="I17" s="23">
        <v>624.62</v>
      </c>
      <c r="J17" s="25">
        <f t="shared" si="1"/>
        <v>13468.869999999999</v>
      </c>
    </row>
    <row r="18" spans="1:10" s="12" customFormat="1" ht="18" customHeight="1" x14ac:dyDescent="0.2">
      <c r="A18" s="21" t="s">
        <v>12</v>
      </c>
      <c r="B18" s="22">
        <v>1203.54</v>
      </c>
      <c r="C18" s="23">
        <v>2407.0700000000002</v>
      </c>
      <c r="D18" s="22"/>
      <c r="E18" s="24">
        <f t="shared" si="0"/>
        <v>3610.61</v>
      </c>
      <c r="F18" s="24">
        <v>26.79</v>
      </c>
      <c r="G18" s="22">
        <v>392.82</v>
      </c>
      <c r="H18" s="22"/>
      <c r="I18" s="23">
        <v>200.59</v>
      </c>
      <c r="J18" s="25">
        <f t="shared" si="1"/>
        <v>4230.8100000000004</v>
      </c>
    </row>
    <row r="19" spans="1:10" s="12" customFormat="1" ht="18" customHeight="1" x14ac:dyDescent="0.2">
      <c r="A19" s="21" t="s">
        <v>13</v>
      </c>
      <c r="B19" s="22">
        <v>43645.99</v>
      </c>
      <c r="C19" s="23">
        <v>87291.99</v>
      </c>
      <c r="D19" s="22">
        <v>22378.82</v>
      </c>
      <c r="E19" s="24">
        <f t="shared" si="0"/>
        <v>153316.80000000002</v>
      </c>
      <c r="F19" s="24">
        <v>1285.31</v>
      </c>
      <c r="G19" s="22">
        <v>18844.84</v>
      </c>
      <c r="H19" s="22">
        <v>19438.78</v>
      </c>
      <c r="I19" s="23">
        <v>7274.33</v>
      </c>
      <c r="J19" s="25">
        <f t="shared" si="1"/>
        <v>200160.06</v>
      </c>
    </row>
    <row r="20" spans="1:10" s="12" customFormat="1" ht="18" customHeight="1" x14ac:dyDescent="0.2">
      <c r="A20" s="21" t="s">
        <v>14</v>
      </c>
      <c r="B20" s="22">
        <v>1750.41</v>
      </c>
      <c r="C20" s="23">
        <v>3500.83</v>
      </c>
      <c r="D20" s="22"/>
      <c r="E20" s="24">
        <f t="shared" si="0"/>
        <v>5251.24</v>
      </c>
      <c r="F20" s="24">
        <v>43.01</v>
      </c>
      <c r="G20" s="22">
        <v>630.57000000000005</v>
      </c>
      <c r="H20" s="22"/>
      <c r="I20" s="23">
        <v>291.74</v>
      </c>
      <c r="J20" s="25">
        <f t="shared" si="1"/>
        <v>6216.5599999999995</v>
      </c>
    </row>
    <row r="21" spans="1:10" s="12" customFormat="1" ht="18" customHeight="1" x14ac:dyDescent="0.2">
      <c r="A21" s="21" t="s">
        <v>15</v>
      </c>
      <c r="B21" s="22">
        <v>1441.31</v>
      </c>
      <c r="C21" s="23">
        <v>2882.62</v>
      </c>
      <c r="D21" s="22"/>
      <c r="E21" s="24">
        <f t="shared" si="0"/>
        <v>4323.93</v>
      </c>
      <c r="F21" s="24">
        <v>33.840000000000003</v>
      </c>
      <c r="G21" s="22">
        <v>496.19</v>
      </c>
      <c r="H21" s="22"/>
      <c r="I21" s="23">
        <v>240.22</v>
      </c>
      <c r="J21" s="25">
        <f t="shared" si="1"/>
        <v>5094.18</v>
      </c>
    </row>
    <row r="22" spans="1:10" s="12" customFormat="1" ht="18" customHeight="1" x14ac:dyDescent="0.2">
      <c r="A22" s="21" t="s">
        <v>16</v>
      </c>
      <c r="B22" s="22">
        <v>2344.85</v>
      </c>
      <c r="C22" s="23">
        <v>4689.6899999999996</v>
      </c>
      <c r="D22" s="22"/>
      <c r="E22" s="24">
        <f t="shared" si="0"/>
        <v>7034.5399999999991</v>
      </c>
      <c r="F22" s="24">
        <v>60.63</v>
      </c>
      <c r="G22" s="22">
        <v>889.01</v>
      </c>
      <c r="H22" s="22"/>
      <c r="I22" s="23">
        <v>390.81</v>
      </c>
      <c r="J22" s="25">
        <f t="shared" si="1"/>
        <v>8374.99</v>
      </c>
    </row>
    <row r="23" spans="1:10" s="12" customFormat="1" ht="18" customHeight="1" x14ac:dyDescent="0.2">
      <c r="A23" s="21" t="s">
        <v>17</v>
      </c>
      <c r="B23" s="22">
        <v>989.54</v>
      </c>
      <c r="C23" s="23">
        <v>1979.08</v>
      </c>
      <c r="D23" s="22"/>
      <c r="E23" s="24">
        <f t="shared" si="0"/>
        <v>2968.62</v>
      </c>
      <c r="F23" s="24">
        <v>20.45</v>
      </c>
      <c r="G23" s="22">
        <v>299.77999999999997</v>
      </c>
      <c r="H23" s="22"/>
      <c r="I23" s="23">
        <v>164.92</v>
      </c>
      <c r="J23" s="25">
        <f t="shared" si="1"/>
        <v>3453.7699999999995</v>
      </c>
    </row>
    <row r="24" spans="1:10" s="12" customFormat="1" ht="18" customHeight="1" x14ac:dyDescent="0.2">
      <c r="A24" s="21" t="s">
        <v>18</v>
      </c>
      <c r="B24" s="22">
        <v>3272.16</v>
      </c>
      <c r="C24" s="23">
        <v>6544.32</v>
      </c>
      <c r="D24" s="22"/>
      <c r="E24" s="24">
        <f t="shared" si="0"/>
        <v>9816.48</v>
      </c>
      <c r="F24" s="24">
        <v>88.13</v>
      </c>
      <c r="G24" s="22">
        <v>1292.1600000000001</v>
      </c>
      <c r="H24" s="22"/>
      <c r="I24" s="23">
        <v>545.36</v>
      </c>
      <c r="J24" s="25">
        <f t="shared" si="1"/>
        <v>11742.13</v>
      </c>
    </row>
    <row r="25" spans="1:10" s="12" customFormat="1" ht="18" customHeight="1" x14ac:dyDescent="0.2">
      <c r="A25" s="26" t="s">
        <v>19</v>
      </c>
      <c r="B25" s="22">
        <v>514</v>
      </c>
      <c r="C25" s="23">
        <v>1027.99</v>
      </c>
      <c r="D25" s="22"/>
      <c r="E25" s="24">
        <f t="shared" si="0"/>
        <v>1541.99</v>
      </c>
      <c r="F25" s="24">
        <v>6.35</v>
      </c>
      <c r="G25" s="22"/>
      <c r="H25" s="22"/>
      <c r="I25" s="23">
        <v>85.67</v>
      </c>
      <c r="J25" s="25">
        <f t="shared" si="1"/>
        <v>1634.01</v>
      </c>
    </row>
    <row r="26" spans="1:10" s="12" customFormat="1" ht="18" customHeight="1" x14ac:dyDescent="0.2">
      <c r="A26" s="26" t="s">
        <v>20</v>
      </c>
      <c r="B26" s="22">
        <v>727.99</v>
      </c>
      <c r="C26" s="23">
        <v>1455.98</v>
      </c>
      <c r="D26" s="22"/>
      <c r="E26" s="24">
        <f t="shared" si="0"/>
        <v>2183.9700000000003</v>
      </c>
      <c r="F26" s="24">
        <v>12.69</v>
      </c>
      <c r="G26" s="22"/>
      <c r="H26" s="22"/>
      <c r="I26" s="23">
        <v>121.33</v>
      </c>
      <c r="J26" s="25">
        <f t="shared" si="1"/>
        <v>2317.9900000000002</v>
      </c>
    </row>
    <row r="27" spans="1:10" s="12" customFormat="1" ht="18" customHeight="1" x14ac:dyDescent="0.2">
      <c r="A27" s="21" t="s">
        <v>21</v>
      </c>
      <c r="B27" s="22">
        <v>8526.94</v>
      </c>
      <c r="C27" s="23">
        <v>17053.88</v>
      </c>
      <c r="D27" s="22"/>
      <c r="E27" s="24">
        <f t="shared" si="0"/>
        <v>25580.82</v>
      </c>
      <c r="F27" s="24">
        <v>243.95</v>
      </c>
      <c r="G27" s="22">
        <v>3576.7</v>
      </c>
      <c r="H27" s="22"/>
      <c r="I27" s="23">
        <v>1421.16</v>
      </c>
      <c r="J27" s="25">
        <f t="shared" si="1"/>
        <v>30822.63</v>
      </c>
    </row>
    <row r="28" spans="1:10" s="12" customFormat="1" ht="18" customHeight="1" x14ac:dyDescent="0.2">
      <c r="A28" s="26" t="s">
        <v>22</v>
      </c>
      <c r="B28" s="22">
        <v>2416.1799999999998</v>
      </c>
      <c r="C28" s="23">
        <v>4832.3599999999997</v>
      </c>
      <c r="D28" s="22"/>
      <c r="E28" s="24">
        <f t="shared" si="0"/>
        <v>7248.5399999999991</v>
      </c>
      <c r="F28" s="24">
        <v>62.75</v>
      </c>
      <c r="G28" s="22"/>
      <c r="H28" s="22"/>
      <c r="I28" s="23">
        <v>402.7</v>
      </c>
      <c r="J28" s="25">
        <f t="shared" si="1"/>
        <v>7713.9899999999989</v>
      </c>
    </row>
    <row r="29" spans="1:10" s="12" customFormat="1" ht="18" customHeight="1" x14ac:dyDescent="0.2">
      <c r="A29" s="21" t="s">
        <v>23</v>
      </c>
      <c r="B29" s="22">
        <v>9026.26</v>
      </c>
      <c r="C29" s="23">
        <v>18052.53</v>
      </c>
      <c r="D29" s="22"/>
      <c r="E29" s="24">
        <f t="shared" si="0"/>
        <v>27078.79</v>
      </c>
      <c r="F29" s="24">
        <v>258.75</v>
      </c>
      <c r="G29" s="22">
        <v>3793.78</v>
      </c>
      <c r="H29" s="22"/>
      <c r="I29" s="23">
        <v>1504.38</v>
      </c>
      <c r="J29" s="25">
        <f t="shared" si="1"/>
        <v>32635.7</v>
      </c>
    </row>
    <row r="30" spans="1:10" s="12" customFormat="1" ht="18" customHeight="1" x14ac:dyDescent="0.2">
      <c r="A30" s="21" t="s">
        <v>24</v>
      </c>
      <c r="B30" s="22">
        <v>3747.71</v>
      </c>
      <c r="C30" s="23">
        <v>7495.41</v>
      </c>
      <c r="D30" s="22"/>
      <c r="E30" s="24">
        <f t="shared" si="0"/>
        <v>11243.119999999999</v>
      </c>
      <c r="F30" s="24">
        <v>102.23</v>
      </c>
      <c r="G30" s="22">
        <v>1498.9</v>
      </c>
      <c r="H30" s="22"/>
      <c r="I30" s="23">
        <v>624.62</v>
      </c>
      <c r="J30" s="25">
        <f t="shared" si="1"/>
        <v>13468.869999999999</v>
      </c>
    </row>
    <row r="31" spans="1:10" s="12" customFormat="1" ht="18" customHeight="1" x14ac:dyDescent="0.2">
      <c r="A31" s="21" t="s">
        <v>25</v>
      </c>
      <c r="B31" s="22">
        <v>6434.54</v>
      </c>
      <c r="C31" s="23">
        <v>12869.08</v>
      </c>
      <c r="D31" s="22"/>
      <c r="E31" s="24">
        <f t="shared" si="0"/>
        <v>19303.62</v>
      </c>
      <c r="F31" s="24">
        <v>181.9</v>
      </c>
      <c r="G31" s="22">
        <v>2667.02</v>
      </c>
      <c r="H31" s="22">
        <v>3963.25</v>
      </c>
      <c r="I31" s="23">
        <v>1072.42</v>
      </c>
      <c r="J31" s="25">
        <f t="shared" si="1"/>
        <v>27188.21</v>
      </c>
    </row>
    <row r="32" spans="1:10" s="12" customFormat="1" ht="18" customHeight="1" x14ac:dyDescent="0.2">
      <c r="A32" s="21" t="s">
        <v>26</v>
      </c>
      <c r="B32" s="22">
        <v>2392.4</v>
      </c>
      <c r="C32" s="23">
        <v>4784.8</v>
      </c>
      <c r="D32" s="22"/>
      <c r="E32" s="24">
        <f t="shared" si="0"/>
        <v>7177.2000000000007</v>
      </c>
      <c r="F32" s="24">
        <v>62.04</v>
      </c>
      <c r="G32" s="22">
        <v>909.68</v>
      </c>
      <c r="H32" s="22"/>
      <c r="I32" s="23">
        <v>398.73</v>
      </c>
      <c r="J32" s="25">
        <f t="shared" si="1"/>
        <v>8547.6500000000015</v>
      </c>
    </row>
    <row r="33" spans="1:10" s="12" customFormat="1" ht="18" customHeight="1" x14ac:dyDescent="0.2">
      <c r="A33" s="21" t="s">
        <v>27</v>
      </c>
      <c r="B33" s="22">
        <v>585.33000000000004</v>
      </c>
      <c r="C33" s="23">
        <v>1170.6500000000001</v>
      </c>
      <c r="D33" s="22"/>
      <c r="E33" s="24">
        <f t="shared" si="0"/>
        <v>1755.98</v>
      </c>
      <c r="F33" s="24">
        <v>8.4600000000000009</v>
      </c>
      <c r="G33" s="22">
        <v>124.05</v>
      </c>
      <c r="H33" s="22"/>
      <c r="I33" s="23">
        <v>97.55</v>
      </c>
      <c r="J33" s="25">
        <f t="shared" si="1"/>
        <v>1986.04</v>
      </c>
    </row>
    <row r="34" spans="1:10" s="12" customFormat="1" ht="18" customHeight="1" x14ac:dyDescent="0.2">
      <c r="A34" s="21" t="s">
        <v>28</v>
      </c>
      <c r="B34" s="22">
        <v>1964.41</v>
      </c>
      <c r="C34" s="23">
        <v>3928.82</v>
      </c>
      <c r="D34" s="22"/>
      <c r="E34" s="24">
        <f t="shared" si="0"/>
        <v>5893.2300000000005</v>
      </c>
      <c r="F34" s="24">
        <v>49.35</v>
      </c>
      <c r="G34" s="22">
        <v>723.61</v>
      </c>
      <c r="H34" s="22"/>
      <c r="I34" s="23">
        <v>327.39999999999998</v>
      </c>
      <c r="J34" s="25">
        <f t="shared" si="1"/>
        <v>6993.59</v>
      </c>
    </row>
    <row r="35" spans="1:10" s="12" customFormat="1" ht="18" customHeight="1" x14ac:dyDescent="0.2">
      <c r="A35" s="21" t="s">
        <v>29</v>
      </c>
      <c r="B35" s="22">
        <v>1037.0999999999999</v>
      </c>
      <c r="C35" s="23">
        <v>2074.19</v>
      </c>
      <c r="D35" s="22"/>
      <c r="E35" s="24">
        <f t="shared" si="0"/>
        <v>3111.29</v>
      </c>
      <c r="F35" s="24">
        <v>21.86</v>
      </c>
      <c r="G35" s="22">
        <v>320.45999999999998</v>
      </c>
      <c r="H35" s="22"/>
      <c r="I35" s="23">
        <v>172.85</v>
      </c>
      <c r="J35" s="25">
        <f t="shared" si="1"/>
        <v>3626.46</v>
      </c>
    </row>
    <row r="36" spans="1:10" s="12" customFormat="1" ht="18" customHeight="1" x14ac:dyDescent="0.2">
      <c r="A36" s="26" t="s">
        <v>30</v>
      </c>
      <c r="B36" s="22">
        <v>2249.7399999999998</v>
      </c>
      <c r="C36" s="23">
        <v>4499.4799999999996</v>
      </c>
      <c r="D36" s="22"/>
      <c r="E36" s="24">
        <f t="shared" si="0"/>
        <v>6749.2199999999993</v>
      </c>
      <c r="F36" s="24">
        <v>57.81</v>
      </c>
      <c r="G36" s="22"/>
      <c r="H36" s="22"/>
      <c r="I36" s="23">
        <v>374.96</v>
      </c>
      <c r="J36" s="25">
        <f t="shared" si="1"/>
        <v>7181.99</v>
      </c>
    </row>
    <row r="37" spans="1:10" s="12" customFormat="1" ht="18" customHeight="1" x14ac:dyDescent="0.2">
      <c r="A37" s="21" t="s">
        <v>31</v>
      </c>
      <c r="B37" s="22">
        <v>10548.01</v>
      </c>
      <c r="C37" s="23">
        <v>21096.02</v>
      </c>
      <c r="D37" s="22"/>
      <c r="E37" s="24">
        <f t="shared" si="0"/>
        <v>31644.03</v>
      </c>
      <c r="F37" s="24">
        <v>303.88</v>
      </c>
      <c r="G37" s="22">
        <v>4455.3599999999997</v>
      </c>
      <c r="H37" s="22"/>
      <c r="I37" s="23">
        <v>1758</v>
      </c>
      <c r="J37" s="25">
        <f t="shared" si="1"/>
        <v>38161.269999999997</v>
      </c>
    </row>
    <row r="38" spans="1:10" s="12" customFormat="1" ht="18" customHeight="1" x14ac:dyDescent="0.2">
      <c r="A38" s="21" t="s">
        <v>32</v>
      </c>
      <c r="B38" s="22">
        <v>12450.19</v>
      </c>
      <c r="C38" s="23">
        <v>24900.39</v>
      </c>
      <c r="D38" s="22"/>
      <c r="E38" s="24">
        <f t="shared" si="0"/>
        <v>37350.58</v>
      </c>
      <c r="F38" s="24">
        <v>360.28</v>
      </c>
      <c r="G38" s="22">
        <v>5282.34</v>
      </c>
      <c r="H38" s="22"/>
      <c r="I38" s="23">
        <v>2075.0300000000002</v>
      </c>
      <c r="J38" s="25">
        <f t="shared" si="1"/>
        <v>45068.229999999996</v>
      </c>
    </row>
    <row r="39" spans="1:10" s="12" customFormat="1" ht="18" customHeight="1" x14ac:dyDescent="0.2">
      <c r="A39" s="21" t="s">
        <v>33</v>
      </c>
      <c r="B39" s="22">
        <v>7147.86</v>
      </c>
      <c r="C39" s="23">
        <v>14295.72</v>
      </c>
      <c r="D39" s="22"/>
      <c r="E39" s="24">
        <f t="shared" si="0"/>
        <v>21443.579999999998</v>
      </c>
      <c r="F39" s="24">
        <v>203.06</v>
      </c>
      <c r="G39" s="22">
        <v>2977.13</v>
      </c>
      <c r="H39" s="22"/>
      <c r="I39" s="23">
        <v>1191.31</v>
      </c>
      <c r="J39" s="25">
        <f t="shared" si="1"/>
        <v>25815.08</v>
      </c>
    </row>
    <row r="40" spans="1:10" s="12" customFormat="1" ht="18" customHeight="1" x14ac:dyDescent="0.2">
      <c r="A40" s="21" t="s">
        <v>34</v>
      </c>
      <c r="B40" s="22">
        <v>24196.17</v>
      </c>
      <c r="C40" s="23">
        <v>48392.35</v>
      </c>
      <c r="D40" s="22"/>
      <c r="E40" s="24">
        <f t="shared" si="0"/>
        <v>72588.51999999999</v>
      </c>
      <c r="F40" s="24">
        <v>708.58</v>
      </c>
      <c r="G40" s="22">
        <v>10388.959999999999</v>
      </c>
      <c r="H40" s="22">
        <v>12644.64</v>
      </c>
      <c r="I40" s="23">
        <v>4032.7</v>
      </c>
      <c r="J40" s="25">
        <f t="shared" si="1"/>
        <v>100363.4</v>
      </c>
    </row>
    <row r="41" spans="1:10" s="12" customFormat="1" ht="18" customHeight="1" x14ac:dyDescent="0.2">
      <c r="A41" s="21" t="s">
        <v>35</v>
      </c>
      <c r="B41" s="22">
        <v>1964.41</v>
      </c>
      <c r="C41" s="23">
        <v>3928.82</v>
      </c>
      <c r="D41" s="22"/>
      <c r="E41" s="24">
        <f t="shared" si="0"/>
        <v>5893.2300000000005</v>
      </c>
      <c r="F41" s="24">
        <v>49.35</v>
      </c>
      <c r="G41" s="22">
        <v>723.61</v>
      </c>
      <c r="H41" s="22"/>
      <c r="I41" s="23">
        <v>327.39999999999998</v>
      </c>
      <c r="J41" s="25">
        <f t="shared" si="1"/>
        <v>6993.59</v>
      </c>
    </row>
    <row r="42" spans="1:10" s="12" customFormat="1" ht="18" customHeight="1" x14ac:dyDescent="0.2">
      <c r="A42" s="21" t="s">
        <v>36</v>
      </c>
      <c r="B42" s="22">
        <v>5269.45</v>
      </c>
      <c r="C42" s="23">
        <v>10538.91</v>
      </c>
      <c r="D42" s="22"/>
      <c r="E42" s="24">
        <f t="shared" si="0"/>
        <v>15808.36</v>
      </c>
      <c r="F42" s="24">
        <v>147.36000000000001</v>
      </c>
      <c r="G42" s="22">
        <v>2160.4899999999998</v>
      </c>
      <c r="H42" s="22"/>
      <c r="I42" s="23">
        <v>878.24</v>
      </c>
      <c r="J42" s="25">
        <f t="shared" si="1"/>
        <v>18994.45</v>
      </c>
    </row>
    <row r="43" spans="1:10" s="12" customFormat="1" ht="18" customHeight="1" x14ac:dyDescent="0.2">
      <c r="A43" s="21" t="s">
        <v>37</v>
      </c>
      <c r="B43" s="22">
        <v>4889.0200000000004</v>
      </c>
      <c r="C43" s="23">
        <v>9778.0300000000007</v>
      </c>
      <c r="D43" s="22"/>
      <c r="E43" s="24">
        <f t="shared" si="0"/>
        <v>14667.050000000001</v>
      </c>
      <c r="F43" s="24">
        <v>136.08000000000001</v>
      </c>
      <c r="G43" s="22">
        <v>1995.09</v>
      </c>
      <c r="H43" s="22">
        <v>8303.94</v>
      </c>
      <c r="I43" s="23">
        <v>814.84</v>
      </c>
      <c r="J43" s="25">
        <f t="shared" si="1"/>
        <v>25917.000000000004</v>
      </c>
    </row>
    <row r="44" spans="1:10" s="12" customFormat="1" ht="18" customHeight="1" x14ac:dyDescent="0.2">
      <c r="A44" s="27" t="s">
        <v>238</v>
      </c>
      <c r="B44" s="22"/>
      <c r="C44" s="23"/>
      <c r="D44" s="22"/>
      <c r="E44" s="24">
        <f t="shared" si="0"/>
        <v>0</v>
      </c>
      <c r="F44" s="24"/>
      <c r="G44" s="22"/>
      <c r="H44" s="22"/>
      <c r="I44" s="23"/>
      <c r="J44" s="25">
        <f t="shared" si="1"/>
        <v>0</v>
      </c>
    </row>
    <row r="45" spans="1:10" s="12" customFormat="1" ht="18" customHeight="1" x14ac:dyDescent="0.2">
      <c r="A45" s="21" t="s">
        <v>38</v>
      </c>
      <c r="B45" s="22">
        <v>2915.5</v>
      </c>
      <c r="C45" s="23">
        <v>5831</v>
      </c>
      <c r="D45" s="22"/>
      <c r="E45" s="24">
        <f t="shared" si="0"/>
        <v>8746.5</v>
      </c>
      <c r="F45" s="24">
        <v>77.56</v>
      </c>
      <c r="G45" s="22">
        <v>1137.0999999999999</v>
      </c>
      <c r="H45" s="22"/>
      <c r="I45" s="23">
        <v>485.92</v>
      </c>
      <c r="J45" s="25">
        <f t="shared" si="1"/>
        <v>10447.08</v>
      </c>
    </row>
    <row r="46" spans="1:10" s="12" customFormat="1" ht="18" customHeight="1" x14ac:dyDescent="0.2">
      <c r="A46" s="26" t="s">
        <v>39</v>
      </c>
      <c r="B46" s="22">
        <v>2511.29</v>
      </c>
      <c r="C46" s="23">
        <v>5022.58</v>
      </c>
      <c r="D46" s="22"/>
      <c r="E46" s="24">
        <f t="shared" si="0"/>
        <v>7533.87</v>
      </c>
      <c r="F46" s="24">
        <v>65.569999999999993</v>
      </c>
      <c r="G46" s="22"/>
      <c r="H46" s="22"/>
      <c r="I46" s="23">
        <v>418.55</v>
      </c>
      <c r="J46" s="25">
        <f t="shared" si="1"/>
        <v>8017.99</v>
      </c>
    </row>
    <row r="47" spans="1:10" s="12" customFormat="1" ht="18" customHeight="1" x14ac:dyDescent="0.2">
      <c r="A47" s="21" t="s">
        <v>40</v>
      </c>
      <c r="B47" s="22">
        <v>2867.95</v>
      </c>
      <c r="C47" s="23">
        <v>5735.89</v>
      </c>
      <c r="D47" s="22"/>
      <c r="E47" s="24">
        <f t="shared" si="0"/>
        <v>8603.84</v>
      </c>
      <c r="F47" s="24">
        <v>76.150000000000006</v>
      </c>
      <c r="G47" s="22">
        <v>1116.43</v>
      </c>
      <c r="H47" s="22"/>
      <c r="I47" s="23">
        <v>477.99</v>
      </c>
      <c r="J47" s="25">
        <f t="shared" si="1"/>
        <v>10274.41</v>
      </c>
    </row>
    <row r="48" spans="1:10" s="12" customFormat="1" ht="18" customHeight="1" x14ac:dyDescent="0.2">
      <c r="A48" s="21" t="s">
        <v>41</v>
      </c>
      <c r="B48" s="22">
        <v>775.55</v>
      </c>
      <c r="C48" s="23">
        <v>1551.09</v>
      </c>
      <c r="D48" s="22"/>
      <c r="E48" s="24">
        <f t="shared" si="0"/>
        <v>2326.64</v>
      </c>
      <c r="F48" s="24">
        <v>14.1</v>
      </c>
      <c r="G48" s="22">
        <v>206.75</v>
      </c>
      <c r="H48" s="22"/>
      <c r="I48" s="23">
        <v>129.26</v>
      </c>
      <c r="J48" s="25">
        <f t="shared" si="1"/>
        <v>2676.75</v>
      </c>
    </row>
    <row r="49" spans="1:10" s="12" customFormat="1" ht="18" customHeight="1" x14ac:dyDescent="0.2">
      <c r="A49" s="21" t="s">
        <v>42</v>
      </c>
      <c r="B49" s="22">
        <v>16111.9</v>
      </c>
      <c r="C49" s="23">
        <v>32223.79</v>
      </c>
      <c r="D49" s="22"/>
      <c r="E49" s="24">
        <f t="shared" si="0"/>
        <v>48335.69</v>
      </c>
      <c r="F49" s="24">
        <v>468.86</v>
      </c>
      <c r="G49" s="22">
        <v>6874.28</v>
      </c>
      <c r="H49" s="22">
        <v>9813.75</v>
      </c>
      <c r="I49" s="23">
        <v>2685.32</v>
      </c>
      <c r="J49" s="25">
        <f t="shared" si="1"/>
        <v>68177.900000000009</v>
      </c>
    </row>
    <row r="50" spans="1:10" s="12" customFormat="1" ht="18" customHeight="1" x14ac:dyDescent="0.2">
      <c r="A50" s="21" t="s">
        <v>43</v>
      </c>
      <c r="B50" s="22">
        <v>11594.21</v>
      </c>
      <c r="C50" s="23">
        <v>23188.42</v>
      </c>
      <c r="D50" s="22"/>
      <c r="E50" s="24">
        <f t="shared" si="0"/>
        <v>34782.629999999997</v>
      </c>
      <c r="F50" s="24">
        <v>334.9</v>
      </c>
      <c r="G50" s="22">
        <v>4910.2</v>
      </c>
      <c r="H50" s="22"/>
      <c r="I50" s="23">
        <v>1932.37</v>
      </c>
      <c r="J50" s="25">
        <f t="shared" si="1"/>
        <v>41960.1</v>
      </c>
    </row>
    <row r="51" spans="1:10" s="12" customFormat="1" ht="18" customHeight="1" x14ac:dyDescent="0.2">
      <c r="A51" s="21" t="s">
        <v>44</v>
      </c>
      <c r="B51" s="22">
        <v>54488.44</v>
      </c>
      <c r="C51" s="23">
        <v>108976.87</v>
      </c>
      <c r="D51" s="22">
        <v>53741.06</v>
      </c>
      <c r="E51" s="24">
        <f t="shared" si="0"/>
        <v>217206.37</v>
      </c>
      <c r="F51" s="24">
        <v>1606.82</v>
      </c>
      <c r="G51" s="22">
        <v>23558.639999999999</v>
      </c>
      <c r="H51" s="22">
        <v>22835.85</v>
      </c>
      <c r="I51" s="23">
        <v>9081.41</v>
      </c>
      <c r="J51" s="25">
        <f t="shared" si="1"/>
        <v>274289.08999999997</v>
      </c>
    </row>
    <row r="52" spans="1:10" s="12" customFormat="1" ht="18" customHeight="1" x14ac:dyDescent="0.2">
      <c r="A52" s="21" t="s">
        <v>45</v>
      </c>
      <c r="B52" s="22">
        <v>18442.07</v>
      </c>
      <c r="C52" s="23">
        <v>36884.14</v>
      </c>
      <c r="D52" s="22"/>
      <c r="E52" s="24">
        <f t="shared" si="0"/>
        <v>55326.21</v>
      </c>
      <c r="F52" s="24">
        <v>537.96</v>
      </c>
      <c r="G52" s="22">
        <v>7887.34</v>
      </c>
      <c r="H52" s="22"/>
      <c r="I52" s="23">
        <v>3073.68</v>
      </c>
      <c r="J52" s="25">
        <f t="shared" si="1"/>
        <v>66825.189999999988</v>
      </c>
    </row>
    <row r="53" spans="1:10" s="12" customFormat="1" ht="18" customHeight="1" x14ac:dyDescent="0.2">
      <c r="A53" s="21" t="s">
        <v>46</v>
      </c>
      <c r="B53" s="22">
        <v>5531</v>
      </c>
      <c r="C53" s="23">
        <v>11062.01</v>
      </c>
      <c r="D53" s="22"/>
      <c r="E53" s="24">
        <f t="shared" si="0"/>
        <v>16593.010000000002</v>
      </c>
      <c r="F53" s="24">
        <v>155.11000000000001</v>
      </c>
      <c r="G53" s="22">
        <v>2274.1999999999998</v>
      </c>
      <c r="H53" s="22"/>
      <c r="I53" s="23">
        <v>921.83</v>
      </c>
      <c r="J53" s="25">
        <f t="shared" si="1"/>
        <v>19944.150000000005</v>
      </c>
    </row>
    <row r="54" spans="1:10" s="12" customFormat="1" ht="18" customHeight="1" x14ac:dyDescent="0.2">
      <c r="A54" s="21" t="s">
        <v>47</v>
      </c>
      <c r="B54" s="22">
        <v>2026.64</v>
      </c>
      <c r="C54" s="23">
        <v>4053.27</v>
      </c>
      <c r="D54" s="22"/>
      <c r="E54" s="24">
        <f t="shared" si="0"/>
        <v>6079.91</v>
      </c>
      <c r="F54" s="24">
        <v>42.3</v>
      </c>
      <c r="G54" s="22">
        <v>620.24</v>
      </c>
      <c r="H54" s="22"/>
      <c r="I54" s="23">
        <v>337.77</v>
      </c>
      <c r="J54" s="25">
        <f t="shared" si="1"/>
        <v>7080.2199999999993</v>
      </c>
    </row>
    <row r="55" spans="1:10" s="12" customFormat="1" ht="18" customHeight="1" x14ac:dyDescent="0.2">
      <c r="A55" s="21" t="s">
        <v>48</v>
      </c>
      <c r="B55" s="22">
        <v>4009.26</v>
      </c>
      <c r="C55" s="23">
        <v>8018.51</v>
      </c>
      <c r="D55" s="22"/>
      <c r="E55" s="24">
        <f t="shared" si="0"/>
        <v>12027.77</v>
      </c>
      <c r="F55" s="24">
        <v>109.99</v>
      </c>
      <c r="G55" s="22">
        <v>1612.61</v>
      </c>
      <c r="H55" s="22"/>
      <c r="I55" s="23">
        <v>668.21</v>
      </c>
      <c r="J55" s="25">
        <f t="shared" si="1"/>
        <v>14418.580000000002</v>
      </c>
    </row>
    <row r="56" spans="1:10" s="12" customFormat="1" ht="18" customHeight="1" x14ac:dyDescent="0.2">
      <c r="A56" s="21" t="s">
        <v>49</v>
      </c>
      <c r="B56" s="22">
        <v>5958.99</v>
      </c>
      <c r="C56" s="23">
        <v>11917.99</v>
      </c>
      <c r="D56" s="22"/>
      <c r="E56" s="24">
        <f t="shared" si="0"/>
        <v>17876.98</v>
      </c>
      <c r="F56" s="24">
        <v>167.8</v>
      </c>
      <c r="G56" s="22">
        <v>2460.27</v>
      </c>
      <c r="H56" s="22"/>
      <c r="I56" s="23">
        <v>993.17</v>
      </c>
      <c r="J56" s="25">
        <f t="shared" si="1"/>
        <v>21498.219999999998</v>
      </c>
    </row>
    <row r="57" spans="1:10" s="12" customFormat="1" ht="18" customHeight="1" x14ac:dyDescent="0.2">
      <c r="A57" s="21" t="s">
        <v>50</v>
      </c>
      <c r="B57" s="22">
        <v>21604.45</v>
      </c>
      <c r="C57" s="23">
        <v>43208.9</v>
      </c>
      <c r="D57" s="22"/>
      <c r="E57" s="24">
        <f t="shared" si="0"/>
        <v>64813.350000000006</v>
      </c>
      <c r="F57" s="24">
        <v>631.73</v>
      </c>
      <c r="G57" s="22">
        <v>9262.19</v>
      </c>
      <c r="H57" s="22">
        <v>10946.11</v>
      </c>
      <c r="I57" s="23">
        <v>3600.74</v>
      </c>
      <c r="J57" s="25">
        <f t="shared" si="1"/>
        <v>89254.12000000001</v>
      </c>
    </row>
    <row r="58" spans="1:10" s="12" customFormat="1" ht="18" customHeight="1" x14ac:dyDescent="0.2">
      <c r="A58" s="21" t="s">
        <v>51</v>
      </c>
      <c r="B58" s="22">
        <v>823.1</v>
      </c>
      <c r="C58" s="23">
        <v>1646.2</v>
      </c>
      <c r="D58" s="22"/>
      <c r="E58" s="24">
        <f t="shared" si="0"/>
        <v>2469.3000000000002</v>
      </c>
      <c r="F58" s="24">
        <v>15.51</v>
      </c>
      <c r="G58" s="22">
        <v>227.42</v>
      </c>
      <c r="H58" s="22"/>
      <c r="I58" s="23">
        <v>137.18</v>
      </c>
      <c r="J58" s="25">
        <f t="shared" si="1"/>
        <v>2849.4100000000003</v>
      </c>
    </row>
    <row r="59" spans="1:10" s="12" customFormat="1" ht="18" customHeight="1" x14ac:dyDescent="0.2">
      <c r="A59" s="21" t="s">
        <v>52</v>
      </c>
      <c r="B59" s="22">
        <v>6933.86</v>
      </c>
      <c r="C59" s="23">
        <v>13867.73</v>
      </c>
      <c r="D59" s="22"/>
      <c r="E59" s="24">
        <f t="shared" si="0"/>
        <v>20801.59</v>
      </c>
      <c r="F59" s="24">
        <v>196.71</v>
      </c>
      <c r="G59" s="22">
        <v>2884.1</v>
      </c>
      <c r="H59" s="22">
        <v>6794.14</v>
      </c>
      <c r="I59" s="23">
        <v>1155.6400000000001</v>
      </c>
      <c r="J59" s="25">
        <f t="shared" si="1"/>
        <v>31832.179999999997</v>
      </c>
    </row>
    <row r="60" spans="1:10" s="12" customFormat="1" ht="18" customHeight="1" x14ac:dyDescent="0.2">
      <c r="A60" s="21" t="s">
        <v>53</v>
      </c>
      <c r="B60" s="22">
        <v>5150.57</v>
      </c>
      <c r="C60" s="23">
        <v>10301.129999999999</v>
      </c>
      <c r="D60" s="22"/>
      <c r="E60" s="24">
        <f t="shared" si="0"/>
        <v>15451.699999999999</v>
      </c>
      <c r="F60" s="24">
        <v>143.83000000000001</v>
      </c>
      <c r="G60" s="22">
        <v>2108.8000000000002</v>
      </c>
      <c r="H60" s="22">
        <v>5095.6000000000004</v>
      </c>
      <c r="I60" s="23">
        <v>858.43</v>
      </c>
      <c r="J60" s="25">
        <f t="shared" si="1"/>
        <v>23658.36</v>
      </c>
    </row>
    <row r="61" spans="1:10" s="12" customFormat="1" ht="18" customHeight="1" x14ac:dyDescent="0.2">
      <c r="A61" s="21" t="s">
        <v>54</v>
      </c>
      <c r="B61" s="22">
        <v>2463.73</v>
      </c>
      <c r="C61" s="23">
        <v>4927.47</v>
      </c>
      <c r="D61" s="22"/>
      <c r="E61" s="24">
        <f t="shared" si="0"/>
        <v>7391.2000000000007</v>
      </c>
      <c r="F61" s="24">
        <v>64.16</v>
      </c>
      <c r="G61" s="22">
        <v>940.69</v>
      </c>
      <c r="H61" s="22"/>
      <c r="I61" s="23">
        <v>410.62</v>
      </c>
      <c r="J61" s="25">
        <f t="shared" si="1"/>
        <v>8806.6700000000019</v>
      </c>
    </row>
    <row r="62" spans="1:10" s="12" customFormat="1" ht="18" customHeight="1" x14ac:dyDescent="0.2">
      <c r="A62" s="21" t="s">
        <v>55</v>
      </c>
      <c r="B62" s="22">
        <v>32066.46</v>
      </c>
      <c r="C62" s="23">
        <v>64132.91</v>
      </c>
      <c r="D62" s="22"/>
      <c r="E62" s="24">
        <f t="shared" si="0"/>
        <v>96199.37</v>
      </c>
      <c r="F62" s="24">
        <v>941.95</v>
      </c>
      <c r="G62" s="22">
        <v>13810.59</v>
      </c>
      <c r="H62" s="22"/>
      <c r="I62" s="23">
        <v>5344.41</v>
      </c>
      <c r="J62" s="25">
        <f t="shared" si="1"/>
        <v>116296.31999999999</v>
      </c>
    </row>
    <row r="63" spans="1:10" s="12" customFormat="1" ht="18" customHeight="1" x14ac:dyDescent="0.2">
      <c r="A63" s="21" t="s">
        <v>56</v>
      </c>
      <c r="B63" s="22">
        <v>28452.31</v>
      </c>
      <c r="C63" s="23">
        <v>56904.62</v>
      </c>
      <c r="D63" s="22">
        <v>26213.03</v>
      </c>
      <c r="E63" s="24">
        <f t="shared" si="0"/>
        <v>111569.96</v>
      </c>
      <c r="F63" s="24">
        <v>834.78</v>
      </c>
      <c r="G63" s="22">
        <v>12239.33</v>
      </c>
      <c r="H63" s="22">
        <v>9813.75</v>
      </c>
      <c r="I63" s="23">
        <v>4742.05</v>
      </c>
      <c r="J63" s="25">
        <f t="shared" si="1"/>
        <v>139199.87</v>
      </c>
    </row>
    <row r="64" spans="1:10" s="12" customFormat="1" ht="18" customHeight="1" x14ac:dyDescent="0.2">
      <c r="A64" s="21" t="s">
        <v>57</v>
      </c>
      <c r="B64" s="22">
        <v>3795.26</v>
      </c>
      <c r="C64" s="23">
        <v>7590.52</v>
      </c>
      <c r="D64" s="22"/>
      <c r="E64" s="24">
        <f t="shared" si="0"/>
        <v>11385.78</v>
      </c>
      <c r="F64" s="24">
        <v>103.64</v>
      </c>
      <c r="G64" s="22">
        <v>1519.58</v>
      </c>
      <c r="H64" s="22"/>
      <c r="I64" s="23">
        <v>632.54</v>
      </c>
      <c r="J64" s="25">
        <f t="shared" si="1"/>
        <v>13641.54</v>
      </c>
    </row>
    <row r="65" spans="1:10" s="12" customFormat="1" ht="18" customHeight="1" x14ac:dyDescent="0.2">
      <c r="A65" s="21" t="s">
        <v>58</v>
      </c>
      <c r="B65" s="22">
        <v>69254.13</v>
      </c>
      <c r="C65" s="23">
        <v>138508.26</v>
      </c>
      <c r="D65" s="22">
        <v>39133.879999999997</v>
      </c>
      <c r="E65" s="24">
        <f t="shared" si="0"/>
        <v>246896.27000000002</v>
      </c>
      <c r="F65" s="24">
        <v>2044.66</v>
      </c>
      <c r="G65" s="22">
        <v>29978.080000000002</v>
      </c>
      <c r="H65" s="22">
        <v>113424.33</v>
      </c>
      <c r="I65" s="23">
        <v>11542.36</v>
      </c>
      <c r="J65" s="25">
        <f t="shared" si="1"/>
        <v>403885.7</v>
      </c>
    </row>
    <row r="66" spans="1:10" s="12" customFormat="1" ht="18" customHeight="1" x14ac:dyDescent="0.2">
      <c r="A66" s="28" t="s">
        <v>59</v>
      </c>
      <c r="B66" s="22">
        <v>11808.21</v>
      </c>
      <c r="C66" s="23">
        <v>23616.41</v>
      </c>
      <c r="D66" s="22"/>
      <c r="E66" s="24">
        <f t="shared" si="0"/>
        <v>35424.619999999995</v>
      </c>
      <c r="F66" s="24">
        <v>341.25</v>
      </c>
      <c r="G66" s="29">
        <v>4509.25</v>
      </c>
      <c r="H66" s="22">
        <v>12267.19</v>
      </c>
      <c r="I66" s="23">
        <v>1968.03</v>
      </c>
      <c r="J66" s="25">
        <f t="shared" si="1"/>
        <v>54510.34</v>
      </c>
    </row>
    <row r="67" spans="1:10" s="12" customFormat="1" ht="18" customHeight="1" x14ac:dyDescent="0.2">
      <c r="A67" s="21" t="s">
        <v>60</v>
      </c>
      <c r="B67" s="22">
        <v>40008.07</v>
      </c>
      <c r="C67" s="23">
        <v>80016.14</v>
      </c>
      <c r="D67" s="22">
        <v>45066.91</v>
      </c>
      <c r="E67" s="24">
        <f t="shared" si="0"/>
        <v>165091.12</v>
      </c>
      <c r="F67" s="24">
        <v>1177.44</v>
      </c>
      <c r="G67" s="22">
        <v>17263.240000000002</v>
      </c>
      <c r="H67" s="22">
        <v>3208.34</v>
      </c>
      <c r="I67" s="23">
        <v>6668.01</v>
      </c>
      <c r="J67" s="25">
        <f t="shared" si="1"/>
        <v>193408.15</v>
      </c>
    </row>
    <row r="68" spans="1:10" s="12" customFormat="1" ht="18" customHeight="1" x14ac:dyDescent="0.2">
      <c r="A68" s="21" t="s">
        <v>61</v>
      </c>
      <c r="B68" s="22">
        <v>656.66</v>
      </c>
      <c r="C68" s="23">
        <v>1313.32</v>
      </c>
      <c r="D68" s="22"/>
      <c r="E68" s="24">
        <f t="shared" si="0"/>
        <v>1969.98</v>
      </c>
      <c r="F68" s="24">
        <v>10.58</v>
      </c>
      <c r="G68" s="22">
        <v>155.06</v>
      </c>
      <c r="H68" s="22"/>
      <c r="I68" s="23">
        <v>109.44</v>
      </c>
      <c r="J68" s="25">
        <f t="shared" si="1"/>
        <v>2245.06</v>
      </c>
    </row>
    <row r="69" spans="1:10" s="12" customFormat="1" ht="18" customHeight="1" x14ac:dyDescent="0.2">
      <c r="A69" s="21" t="s">
        <v>62</v>
      </c>
      <c r="B69" s="22">
        <v>11308.88</v>
      </c>
      <c r="C69" s="23">
        <v>22617.77</v>
      </c>
      <c r="D69" s="22"/>
      <c r="E69" s="24">
        <f t="shared" si="0"/>
        <v>33926.65</v>
      </c>
      <c r="F69" s="24">
        <v>326.44</v>
      </c>
      <c r="G69" s="22">
        <v>4786.16</v>
      </c>
      <c r="H69" s="22"/>
      <c r="I69" s="23">
        <v>1884.81</v>
      </c>
      <c r="J69" s="25">
        <f t="shared" si="1"/>
        <v>40924.06</v>
      </c>
    </row>
    <row r="70" spans="1:10" s="12" customFormat="1" ht="18" customHeight="1" x14ac:dyDescent="0.2">
      <c r="A70" s="21" t="s">
        <v>63</v>
      </c>
      <c r="B70" s="22">
        <v>1512.64</v>
      </c>
      <c r="C70" s="23">
        <v>3025.28</v>
      </c>
      <c r="D70" s="22"/>
      <c r="E70" s="24">
        <f t="shared" si="0"/>
        <v>4537.92</v>
      </c>
      <c r="F70" s="24">
        <v>35.96</v>
      </c>
      <c r="G70" s="22">
        <v>527.20000000000005</v>
      </c>
      <c r="H70" s="22"/>
      <c r="I70" s="23">
        <v>252.11</v>
      </c>
      <c r="J70" s="25">
        <f t="shared" si="1"/>
        <v>5353.19</v>
      </c>
    </row>
    <row r="71" spans="1:10" s="12" customFormat="1" ht="18" customHeight="1" x14ac:dyDescent="0.2">
      <c r="A71" s="21" t="s">
        <v>64</v>
      </c>
      <c r="B71" s="22">
        <v>11427.77</v>
      </c>
      <c r="C71" s="23">
        <v>22855.54</v>
      </c>
      <c r="D71" s="22"/>
      <c r="E71" s="24">
        <f t="shared" ref="E71:E134" si="2">SUM(B71:D71)</f>
        <v>34283.31</v>
      </c>
      <c r="F71" s="24">
        <v>329.97</v>
      </c>
      <c r="G71" s="22">
        <v>4837.84</v>
      </c>
      <c r="H71" s="22"/>
      <c r="I71" s="23">
        <v>1904.63</v>
      </c>
      <c r="J71" s="25">
        <f t="shared" ref="J71:J134" si="3">SUM(E71:I71)</f>
        <v>41355.749999999993</v>
      </c>
    </row>
    <row r="72" spans="1:10" s="12" customFormat="1" ht="18" customHeight="1" x14ac:dyDescent="0.2">
      <c r="A72" s="21" t="s">
        <v>65</v>
      </c>
      <c r="B72" s="22">
        <v>1251.0899999999999</v>
      </c>
      <c r="C72" s="23">
        <v>2502.1799999999998</v>
      </c>
      <c r="D72" s="22"/>
      <c r="E72" s="24">
        <f t="shared" si="2"/>
        <v>3753.2699999999995</v>
      </c>
      <c r="F72" s="24">
        <v>28.2</v>
      </c>
      <c r="G72" s="22">
        <v>413.49</v>
      </c>
      <c r="H72" s="22"/>
      <c r="I72" s="23">
        <v>208.52</v>
      </c>
      <c r="J72" s="25">
        <f t="shared" si="3"/>
        <v>4403.4799999999996</v>
      </c>
    </row>
    <row r="73" spans="1:10" s="12" customFormat="1" ht="18" customHeight="1" x14ac:dyDescent="0.2">
      <c r="A73" s="21" t="s">
        <v>66</v>
      </c>
      <c r="B73" s="22">
        <v>10833.34</v>
      </c>
      <c r="C73" s="23">
        <v>21666.68</v>
      </c>
      <c r="D73" s="22">
        <v>15072.44</v>
      </c>
      <c r="E73" s="24">
        <f t="shared" si="2"/>
        <v>47572.46</v>
      </c>
      <c r="F73" s="24">
        <v>312.33999999999997</v>
      </c>
      <c r="G73" s="22">
        <v>4579.41</v>
      </c>
      <c r="H73" s="22"/>
      <c r="I73" s="23">
        <v>1805.56</v>
      </c>
      <c r="J73" s="25">
        <f t="shared" si="3"/>
        <v>54269.76999999999</v>
      </c>
    </row>
    <row r="74" spans="1:10" s="12" customFormat="1" ht="18" customHeight="1" x14ac:dyDescent="0.2">
      <c r="A74" s="21" t="s">
        <v>67</v>
      </c>
      <c r="B74" s="22">
        <v>1251.0899999999999</v>
      </c>
      <c r="C74" s="23">
        <v>2502.1799999999998</v>
      </c>
      <c r="D74" s="22"/>
      <c r="E74" s="24">
        <f t="shared" si="2"/>
        <v>3753.2699999999995</v>
      </c>
      <c r="F74" s="24">
        <v>28.2</v>
      </c>
      <c r="G74" s="22">
        <v>413.49</v>
      </c>
      <c r="H74" s="22"/>
      <c r="I74" s="23">
        <v>208.52</v>
      </c>
      <c r="J74" s="25">
        <f t="shared" si="3"/>
        <v>4403.4799999999996</v>
      </c>
    </row>
    <row r="75" spans="1:10" s="12" customFormat="1" ht="18" customHeight="1" x14ac:dyDescent="0.2">
      <c r="A75" s="21" t="s">
        <v>68</v>
      </c>
      <c r="B75" s="22">
        <v>1274.8699999999999</v>
      </c>
      <c r="C75" s="23">
        <v>2549.7399999999998</v>
      </c>
      <c r="D75" s="22"/>
      <c r="E75" s="24">
        <f t="shared" si="2"/>
        <v>3824.6099999999997</v>
      </c>
      <c r="F75" s="24">
        <v>28.91</v>
      </c>
      <c r="G75" s="22">
        <v>423.83</v>
      </c>
      <c r="H75" s="22"/>
      <c r="I75" s="23">
        <v>212.48</v>
      </c>
      <c r="J75" s="25">
        <f t="shared" si="3"/>
        <v>4489.829999999999</v>
      </c>
    </row>
    <row r="76" spans="1:10" s="12" customFormat="1" ht="18" customHeight="1" x14ac:dyDescent="0.2">
      <c r="A76" s="21" t="s">
        <v>69</v>
      </c>
      <c r="B76" s="22">
        <v>727.99</v>
      </c>
      <c r="C76" s="23">
        <v>1455.98</v>
      </c>
      <c r="D76" s="22"/>
      <c r="E76" s="24">
        <f t="shared" si="2"/>
        <v>2183.9700000000003</v>
      </c>
      <c r="F76" s="24">
        <v>12.69</v>
      </c>
      <c r="G76" s="22">
        <v>186.07</v>
      </c>
      <c r="H76" s="22"/>
      <c r="I76" s="23">
        <v>121.33</v>
      </c>
      <c r="J76" s="25">
        <f t="shared" si="3"/>
        <v>2504.0600000000004</v>
      </c>
    </row>
    <row r="77" spans="1:10" s="12" customFormat="1" ht="18" customHeight="1" x14ac:dyDescent="0.2">
      <c r="A77" s="21" t="s">
        <v>70</v>
      </c>
      <c r="B77" s="22">
        <v>1274.8699999999999</v>
      </c>
      <c r="C77" s="23">
        <v>2549.7399999999998</v>
      </c>
      <c r="D77" s="22"/>
      <c r="E77" s="24">
        <f t="shared" si="2"/>
        <v>3824.6099999999997</v>
      </c>
      <c r="F77" s="24">
        <v>28.91</v>
      </c>
      <c r="G77" s="22">
        <v>423.83</v>
      </c>
      <c r="H77" s="22"/>
      <c r="I77" s="23">
        <v>212.48</v>
      </c>
      <c r="J77" s="25">
        <f t="shared" si="3"/>
        <v>4489.829999999999</v>
      </c>
    </row>
    <row r="78" spans="1:10" s="12" customFormat="1" ht="18" customHeight="1" x14ac:dyDescent="0.2">
      <c r="A78" s="21" t="s">
        <v>71</v>
      </c>
      <c r="B78" s="22">
        <v>5911.44</v>
      </c>
      <c r="C78" s="23">
        <v>11822.88</v>
      </c>
      <c r="D78" s="22"/>
      <c r="E78" s="24">
        <f t="shared" si="2"/>
        <v>17734.32</v>
      </c>
      <c r="F78" s="24">
        <v>166.39</v>
      </c>
      <c r="G78" s="22">
        <v>2439.6</v>
      </c>
      <c r="H78" s="22"/>
      <c r="I78" s="23">
        <v>985.24</v>
      </c>
      <c r="J78" s="25">
        <f t="shared" si="3"/>
        <v>21325.55</v>
      </c>
    </row>
    <row r="79" spans="1:10" s="12" customFormat="1" ht="18" customHeight="1" x14ac:dyDescent="0.2">
      <c r="A79" s="21" t="s">
        <v>72</v>
      </c>
      <c r="B79" s="22">
        <v>941.99</v>
      </c>
      <c r="C79" s="23">
        <v>1883.97</v>
      </c>
      <c r="D79" s="22"/>
      <c r="E79" s="24">
        <f t="shared" si="2"/>
        <v>2825.96</v>
      </c>
      <c r="F79" s="24">
        <v>19.04</v>
      </c>
      <c r="G79" s="22">
        <v>279.11</v>
      </c>
      <c r="H79" s="22"/>
      <c r="I79" s="23">
        <v>157</v>
      </c>
      <c r="J79" s="25">
        <f t="shared" si="3"/>
        <v>3281.11</v>
      </c>
    </row>
    <row r="80" spans="1:10" s="12" customFormat="1" ht="18" customHeight="1" x14ac:dyDescent="0.2">
      <c r="A80" s="27" t="s">
        <v>73</v>
      </c>
      <c r="B80" s="22"/>
      <c r="C80" s="23"/>
      <c r="D80" s="22"/>
      <c r="E80" s="24">
        <f t="shared" si="2"/>
        <v>0</v>
      </c>
      <c r="F80" s="24"/>
      <c r="G80" s="22"/>
      <c r="H80" s="22"/>
      <c r="I80" s="23"/>
      <c r="J80" s="25">
        <f t="shared" si="3"/>
        <v>0</v>
      </c>
    </row>
    <row r="81" spans="1:10" s="12" customFormat="1" ht="18" customHeight="1" x14ac:dyDescent="0.2">
      <c r="A81" s="21" t="s">
        <v>74</v>
      </c>
      <c r="B81" s="22">
        <v>7005.19</v>
      </c>
      <c r="C81" s="23">
        <v>14010.39</v>
      </c>
      <c r="D81" s="22"/>
      <c r="E81" s="24">
        <f t="shared" si="2"/>
        <v>21015.579999999998</v>
      </c>
      <c r="F81" s="24">
        <v>198.83</v>
      </c>
      <c r="G81" s="22">
        <v>2915.11</v>
      </c>
      <c r="H81" s="22"/>
      <c r="I81" s="23">
        <v>1167.53</v>
      </c>
      <c r="J81" s="25">
        <f t="shared" si="3"/>
        <v>25297.05</v>
      </c>
    </row>
    <row r="82" spans="1:10" s="12" customFormat="1" ht="18" customHeight="1" x14ac:dyDescent="0.2">
      <c r="A82" s="21" t="s">
        <v>75</v>
      </c>
      <c r="B82" s="22">
        <v>19963.82</v>
      </c>
      <c r="C82" s="23">
        <v>39927.629999999997</v>
      </c>
      <c r="D82" s="22"/>
      <c r="E82" s="24">
        <f t="shared" si="2"/>
        <v>59891.45</v>
      </c>
      <c r="F82" s="24">
        <v>583.08000000000004</v>
      </c>
      <c r="G82" s="22">
        <v>8548.92</v>
      </c>
      <c r="H82" s="22">
        <v>6039.23</v>
      </c>
      <c r="I82" s="23">
        <v>3327.3</v>
      </c>
      <c r="J82" s="25">
        <f t="shared" si="3"/>
        <v>78389.98</v>
      </c>
    </row>
    <row r="83" spans="1:10" s="12" customFormat="1" ht="18" customHeight="1" x14ac:dyDescent="0.2">
      <c r="A83" s="21" t="s">
        <v>76</v>
      </c>
      <c r="B83" s="22">
        <v>4437.25</v>
      </c>
      <c r="C83" s="23">
        <v>8874.5</v>
      </c>
      <c r="D83" s="22"/>
      <c r="E83" s="24">
        <f t="shared" si="2"/>
        <v>13311.75</v>
      </c>
      <c r="F83" s="24">
        <v>122.68</v>
      </c>
      <c r="G83" s="22">
        <v>1798.68</v>
      </c>
      <c r="H83" s="22"/>
      <c r="I83" s="23">
        <v>739.54</v>
      </c>
      <c r="J83" s="25">
        <f t="shared" si="3"/>
        <v>15972.650000000001</v>
      </c>
    </row>
    <row r="84" spans="1:10" s="12" customFormat="1" ht="18" customHeight="1" x14ac:dyDescent="0.2">
      <c r="A84" s="21" t="s">
        <v>77</v>
      </c>
      <c r="B84" s="22">
        <v>1227.31</v>
      </c>
      <c r="C84" s="23">
        <v>2454.63</v>
      </c>
      <c r="D84" s="22"/>
      <c r="E84" s="24">
        <f t="shared" si="2"/>
        <v>3681.94</v>
      </c>
      <c r="F84" s="24">
        <v>27.5</v>
      </c>
      <c r="G84" s="22">
        <v>403.15</v>
      </c>
      <c r="H84" s="22"/>
      <c r="I84" s="23">
        <v>204.55</v>
      </c>
      <c r="J84" s="25">
        <f t="shared" si="3"/>
        <v>4317.1400000000003</v>
      </c>
    </row>
    <row r="85" spans="1:10" s="12" customFormat="1" ht="18" customHeight="1" x14ac:dyDescent="0.2">
      <c r="A85" s="21" t="s">
        <v>78</v>
      </c>
      <c r="B85" s="22">
        <v>656.66</v>
      </c>
      <c r="C85" s="23">
        <v>1313.32</v>
      </c>
      <c r="D85" s="22"/>
      <c r="E85" s="24">
        <f t="shared" si="2"/>
        <v>1969.98</v>
      </c>
      <c r="F85" s="24">
        <v>10.58</v>
      </c>
      <c r="G85" s="22">
        <v>155.06</v>
      </c>
      <c r="H85" s="22"/>
      <c r="I85" s="23">
        <v>109.44</v>
      </c>
      <c r="J85" s="25">
        <f t="shared" si="3"/>
        <v>2245.06</v>
      </c>
    </row>
    <row r="86" spans="1:10" s="12" customFormat="1" ht="18" customHeight="1" x14ac:dyDescent="0.2">
      <c r="A86" s="21" t="s">
        <v>79</v>
      </c>
      <c r="B86" s="22">
        <v>45785.95</v>
      </c>
      <c r="C86" s="23">
        <v>91571.9</v>
      </c>
      <c r="D86" s="22"/>
      <c r="E86" s="24">
        <f t="shared" si="2"/>
        <v>137357.84999999998</v>
      </c>
      <c r="F86" s="24">
        <v>1348.77</v>
      </c>
      <c r="G86" s="22">
        <v>19775.2</v>
      </c>
      <c r="H86" s="22"/>
      <c r="I86" s="23">
        <v>7630.99</v>
      </c>
      <c r="J86" s="25">
        <f t="shared" si="3"/>
        <v>166112.80999999997</v>
      </c>
    </row>
    <row r="87" spans="1:10" s="12" customFormat="1" ht="18" customHeight="1" x14ac:dyDescent="0.2">
      <c r="A87" s="30" t="s">
        <v>80</v>
      </c>
      <c r="B87" s="22">
        <v>1750.41</v>
      </c>
      <c r="C87" s="23">
        <v>3500.83</v>
      </c>
      <c r="D87" s="22"/>
      <c r="E87" s="24">
        <f t="shared" si="2"/>
        <v>5251.24</v>
      </c>
      <c r="F87" s="24">
        <v>43.01</v>
      </c>
      <c r="G87" s="31">
        <v>630.57000000000005</v>
      </c>
      <c r="H87" s="22"/>
      <c r="I87" s="23">
        <v>291.74</v>
      </c>
      <c r="J87" s="25">
        <f t="shared" si="3"/>
        <v>6216.5599999999995</v>
      </c>
    </row>
    <row r="88" spans="1:10" s="12" customFormat="1" ht="18" customHeight="1" x14ac:dyDescent="0.2">
      <c r="A88" s="21" t="s">
        <v>81</v>
      </c>
      <c r="B88" s="22">
        <v>14827.92</v>
      </c>
      <c r="C88" s="23">
        <v>29655.84</v>
      </c>
      <c r="D88" s="22"/>
      <c r="E88" s="24">
        <f t="shared" si="2"/>
        <v>44483.76</v>
      </c>
      <c r="F88" s="24">
        <v>430.79</v>
      </c>
      <c r="G88" s="22">
        <v>6316.07</v>
      </c>
      <c r="H88" s="22">
        <v>15475.53</v>
      </c>
      <c r="I88" s="23">
        <v>2471.3200000000002</v>
      </c>
      <c r="J88" s="25">
        <f t="shared" si="3"/>
        <v>69177.470000000016</v>
      </c>
    </row>
    <row r="89" spans="1:10" s="12" customFormat="1" ht="18" customHeight="1" x14ac:dyDescent="0.2">
      <c r="A89" s="21" t="s">
        <v>82</v>
      </c>
      <c r="B89" s="22">
        <v>2225.96</v>
      </c>
      <c r="C89" s="23">
        <v>4451.92</v>
      </c>
      <c r="D89" s="22"/>
      <c r="E89" s="24">
        <f t="shared" si="2"/>
        <v>6677.88</v>
      </c>
      <c r="F89" s="24">
        <v>57.11</v>
      </c>
      <c r="G89" s="22">
        <v>837.32</v>
      </c>
      <c r="H89" s="22"/>
      <c r="I89" s="23">
        <v>370.99</v>
      </c>
      <c r="J89" s="25">
        <f t="shared" si="3"/>
        <v>7943.2999999999993</v>
      </c>
    </row>
    <row r="90" spans="1:10" s="12" customFormat="1" ht="18" customHeight="1" x14ac:dyDescent="0.2">
      <c r="A90" s="21" t="s">
        <v>83</v>
      </c>
      <c r="B90" s="22">
        <v>2416.1799999999998</v>
      </c>
      <c r="C90" s="23">
        <v>4832.3599999999997</v>
      </c>
      <c r="D90" s="22"/>
      <c r="E90" s="24">
        <f t="shared" si="2"/>
        <v>7248.5399999999991</v>
      </c>
      <c r="F90" s="24">
        <v>62.75</v>
      </c>
      <c r="G90" s="22">
        <v>920.02</v>
      </c>
      <c r="H90" s="22"/>
      <c r="I90" s="23">
        <v>402.7</v>
      </c>
      <c r="J90" s="25">
        <f t="shared" si="3"/>
        <v>8634.01</v>
      </c>
    </row>
    <row r="91" spans="1:10" s="12" customFormat="1" ht="18" customHeight="1" x14ac:dyDescent="0.2">
      <c r="A91" s="21" t="s">
        <v>84</v>
      </c>
      <c r="B91" s="22">
        <v>48663</v>
      </c>
      <c r="C91" s="23">
        <v>97326</v>
      </c>
      <c r="D91" s="22">
        <v>38087.68</v>
      </c>
      <c r="E91" s="24">
        <f t="shared" si="2"/>
        <v>184076.68</v>
      </c>
      <c r="F91" s="24">
        <v>1434.08</v>
      </c>
      <c r="G91" s="22">
        <v>21026.01</v>
      </c>
      <c r="H91" s="22">
        <v>26044.19</v>
      </c>
      <c r="I91" s="23">
        <v>8110.5</v>
      </c>
      <c r="J91" s="25">
        <f t="shared" si="3"/>
        <v>240691.46</v>
      </c>
    </row>
    <row r="92" spans="1:10" s="12" customFormat="1" ht="18" customHeight="1" x14ac:dyDescent="0.2">
      <c r="A92" s="21" t="s">
        <v>85</v>
      </c>
      <c r="B92" s="22">
        <v>2653.95</v>
      </c>
      <c r="C92" s="23">
        <v>5307.9</v>
      </c>
      <c r="D92" s="22"/>
      <c r="E92" s="24">
        <f t="shared" si="2"/>
        <v>7961.8499999999995</v>
      </c>
      <c r="F92" s="24">
        <v>69.8</v>
      </c>
      <c r="G92" s="22">
        <v>1023.39</v>
      </c>
      <c r="H92" s="22"/>
      <c r="I92" s="23">
        <v>442.33</v>
      </c>
      <c r="J92" s="25">
        <f t="shared" si="3"/>
        <v>9497.369999999999</v>
      </c>
    </row>
    <row r="93" spans="1:10" s="12" customFormat="1" ht="18" customHeight="1" x14ac:dyDescent="0.2">
      <c r="A93" s="21" t="s">
        <v>86</v>
      </c>
      <c r="B93" s="22">
        <v>1964.41</v>
      </c>
      <c r="C93" s="23">
        <v>3928.82</v>
      </c>
      <c r="D93" s="22"/>
      <c r="E93" s="24">
        <f t="shared" si="2"/>
        <v>5893.2300000000005</v>
      </c>
      <c r="F93" s="24">
        <v>49.35</v>
      </c>
      <c r="G93" s="22">
        <v>723.61</v>
      </c>
      <c r="H93" s="22"/>
      <c r="I93" s="23">
        <v>327.39999999999998</v>
      </c>
      <c r="J93" s="25">
        <f t="shared" si="3"/>
        <v>6993.59</v>
      </c>
    </row>
    <row r="94" spans="1:10" s="12" customFormat="1" ht="18" customHeight="1" x14ac:dyDescent="0.2">
      <c r="A94" s="21" t="s">
        <v>87</v>
      </c>
      <c r="B94" s="22">
        <v>7338.08</v>
      </c>
      <c r="C94" s="23">
        <v>14676.15</v>
      </c>
      <c r="D94" s="22"/>
      <c r="E94" s="24">
        <f t="shared" si="2"/>
        <v>22014.23</v>
      </c>
      <c r="F94" s="24">
        <v>208.7</v>
      </c>
      <c r="G94" s="22">
        <v>3059.83</v>
      </c>
      <c r="H94" s="22">
        <v>5473.05</v>
      </c>
      <c r="I94" s="23">
        <v>1223.01</v>
      </c>
      <c r="J94" s="25">
        <f t="shared" si="3"/>
        <v>31978.82</v>
      </c>
    </row>
    <row r="95" spans="1:10" s="12" customFormat="1" ht="18" customHeight="1" x14ac:dyDescent="0.2">
      <c r="A95" s="26" t="s">
        <v>88</v>
      </c>
      <c r="B95" s="22">
        <v>2511.29</v>
      </c>
      <c r="C95" s="23">
        <v>5022.58</v>
      </c>
      <c r="D95" s="22"/>
      <c r="E95" s="24">
        <f t="shared" si="2"/>
        <v>7533.87</v>
      </c>
      <c r="F95" s="24">
        <v>65.569999999999993</v>
      </c>
      <c r="G95" s="22"/>
      <c r="H95" s="22"/>
      <c r="I95" s="23">
        <v>418.55</v>
      </c>
      <c r="J95" s="25">
        <f t="shared" si="3"/>
        <v>8017.99</v>
      </c>
    </row>
    <row r="96" spans="1:10" s="12" customFormat="1" ht="18" customHeight="1" x14ac:dyDescent="0.2">
      <c r="A96" s="21" t="s">
        <v>89</v>
      </c>
      <c r="B96" s="22">
        <v>1274.8699999999999</v>
      </c>
      <c r="C96" s="23">
        <v>2549.7399999999998</v>
      </c>
      <c r="D96" s="22"/>
      <c r="E96" s="24">
        <f t="shared" si="2"/>
        <v>3824.6099999999997</v>
      </c>
      <c r="F96" s="24">
        <v>28.91</v>
      </c>
      <c r="G96" s="22">
        <v>423.83</v>
      </c>
      <c r="H96" s="22"/>
      <c r="I96" s="23">
        <v>212.48</v>
      </c>
      <c r="J96" s="25">
        <f t="shared" si="3"/>
        <v>4489.829999999999</v>
      </c>
    </row>
    <row r="97" spans="1:10" s="12" customFormat="1" ht="18" customHeight="1" x14ac:dyDescent="0.2">
      <c r="A97" s="21" t="s">
        <v>90</v>
      </c>
      <c r="B97" s="22">
        <v>2225.96</v>
      </c>
      <c r="C97" s="23">
        <v>4451.92</v>
      </c>
      <c r="D97" s="22"/>
      <c r="E97" s="24">
        <f t="shared" si="2"/>
        <v>6677.88</v>
      </c>
      <c r="F97" s="24">
        <v>57.11</v>
      </c>
      <c r="G97" s="22">
        <v>837.32</v>
      </c>
      <c r="H97" s="22"/>
      <c r="I97" s="23">
        <v>370.99</v>
      </c>
      <c r="J97" s="25">
        <f t="shared" si="3"/>
        <v>7943.2999999999993</v>
      </c>
    </row>
    <row r="98" spans="1:10" s="12" customFormat="1" ht="18" customHeight="1" x14ac:dyDescent="0.2">
      <c r="A98" s="21" t="s">
        <v>91</v>
      </c>
      <c r="B98" s="22">
        <v>10666.9</v>
      </c>
      <c r="C98" s="23">
        <v>21333.79</v>
      </c>
      <c r="D98" s="22"/>
      <c r="E98" s="24">
        <f t="shared" si="2"/>
        <v>32000.690000000002</v>
      </c>
      <c r="F98" s="24">
        <v>307.39999999999998</v>
      </c>
      <c r="G98" s="22">
        <v>4507.05</v>
      </c>
      <c r="H98" s="22"/>
      <c r="I98" s="23">
        <v>1777.82</v>
      </c>
      <c r="J98" s="25">
        <f t="shared" si="3"/>
        <v>38592.960000000006</v>
      </c>
    </row>
    <row r="99" spans="1:10" s="12" customFormat="1" ht="18" customHeight="1" x14ac:dyDescent="0.2">
      <c r="A99" s="21" t="s">
        <v>92</v>
      </c>
      <c r="B99" s="22">
        <v>1964.41</v>
      </c>
      <c r="C99" s="23">
        <v>3928.82</v>
      </c>
      <c r="D99" s="22"/>
      <c r="E99" s="24">
        <f t="shared" si="2"/>
        <v>5893.2300000000005</v>
      </c>
      <c r="F99" s="24">
        <v>49.35</v>
      </c>
      <c r="G99" s="22">
        <v>723.61</v>
      </c>
      <c r="H99" s="22"/>
      <c r="I99" s="23">
        <v>327.39999999999998</v>
      </c>
      <c r="J99" s="25">
        <f t="shared" si="3"/>
        <v>6993.59</v>
      </c>
    </row>
    <row r="100" spans="1:10" s="12" customFormat="1" ht="18" customHeight="1" x14ac:dyDescent="0.2">
      <c r="A100" s="26" t="s">
        <v>93</v>
      </c>
      <c r="B100" s="22">
        <v>1741.31</v>
      </c>
      <c r="C100" s="23">
        <v>3482.62</v>
      </c>
      <c r="D100" s="22"/>
      <c r="E100" s="24">
        <f t="shared" si="2"/>
        <v>5223.93</v>
      </c>
      <c r="F100" s="24">
        <v>33.840000000000003</v>
      </c>
      <c r="G100" s="22"/>
      <c r="H100" s="22"/>
      <c r="I100" s="23">
        <v>290.22000000000003</v>
      </c>
      <c r="J100" s="25">
        <f t="shared" si="3"/>
        <v>5547.9900000000007</v>
      </c>
    </row>
    <row r="101" spans="1:10" s="12" customFormat="1" ht="18" customHeight="1" x14ac:dyDescent="0.2">
      <c r="A101" s="21" t="s">
        <v>94</v>
      </c>
      <c r="B101" s="22">
        <v>1322.42</v>
      </c>
      <c r="C101" s="23">
        <v>2644.85</v>
      </c>
      <c r="D101" s="22"/>
      <c r="E101" s="24">
        <f t="shared" si="2"/>
        <v>3967.27</v>
      </c>
      <c r="F101" s="24">
        <v>30.32</v>
      </c>
      <c r="G101" s="22">
        <v>444.5</v>
      </c>
      <c r="H101" s="22"/>
      <c r="I101" s="23">
        <v>220.4</v>
      </c>
      <c r="J101" s="25">
        <f t="shared" si="3"/>
        <v>4662.49</v>
      </c>
    </row>
    <row r="102" spans="1:10" s="12" customFormat="1" ht="18" customHeight="1" x14ac:dyDescent="0.2">
      <c r="A102" s="21" t="s">
        <v>95</v>
      </c>
      <c r="B102" s="22">
        <v>6172.99</v>
      </c>
      <c r="C102" s="23">
        <v>12345.98</v>
      </c>
      <c r="D102" s="22"/>
      <c r="E102" s="24">
        <f t="shared" si="2"/>
        <v>18518.97</v>
      </c>
      <c r="F102" s="24">
        <v>174.15</v>
      </c>
      <c r="G102" s="22">
        <v>2553.31</v>
      </c>
      <c r="H102" s="22"/>
      <c r="I102" s="23">
        <v>1028.83</v>
      </c>
      <c r="J102" s="25">
        <f t="shared" si="3"/>
        <v>22275.260000000002</v>
      </c>
    </row>
    <row r="103" spans="1:10" s="12" customFormat="1" ht="18" customHeight="1" x14ac:dyDescent="0.2">
      <c r="A103" s="21" t="s">
        <v>96</v>
      </c>
      <c r="B103" s="22">
        <v>2297.29</v>
      </c>
      <c r="C103" s="23">
        <v>4594.58</v>
      </c>
      <c r="D103" s="22"/>
      <c r="E103" s="24">
        <f t="shared" si="2"/>
        <v>6891.87</v>
      </c>
      <c r="F103" s="24">
        <v>59.22</v>
      </c>
      <c r="G103" s="22">
        <v>868.33</v>
      </c>
      <c r="H103" s="22"/>
      <c r="I103" s="23">
        <v>382.88</v>
      </c>
      <c r="J103" s="25">
        <f t="shared" si="3"/>
        <v>8202.2999999999993</v>
      </c>
    </row>
    <row r="104" spans="1:10" s="12" customFormat="1" ht="18" customHeight="1" x14ac:dyDescent="0.2">
      <c r="A104" s="26" t="s">
        <v>97</v>
      </c>
      <c r="B104" s="22">
        <v>3961.7</v>
      </c>
      <c r="C104" s="23">
        <v>7923.4</v>
      </c>
      <c r="D104" s="22"/>
      <c r="E104" s="24">
        <f t="shared" si="2"/>
        <v>11885.099999999999</v>
      </c>
      <c r="F104" s="24">
        <v>108.58</v>
      </c>
      <c r="G104" s="22"/>
      <c r="H104" s="22"/>
      <c r="I104" s="23">
        <v>660.28</v>
      </c>
      <c r="J104" s="25">
        <f t="shared" si="3"/>
        <v>12653.96</v>
      </c>
    </row>
    <row r="105" spans="1:10" s="12" customFormat="1" ht="18" customHeight="1" x14ac:dyDescent="0.2">
      <c r="A105" s="21" t="s">
        <v>98</v>
      </c>
      <c r="B105" s="22">
        <v>17586.09</v>
      </c>
      <c r="C105" s="23">
        <v>35172.17</v>
      </c>
      <c r="D105" s="22"/>
      <c r="E105" s="24">
        <f t="shared" si="2"/>
        <v>52758.259999999995</v>
      </c>
      <c r="F105" s="24">
        <v>512.57000000000005</v>
      </c>
      <c r="G105" s="22">
        <v>7515.2</v>
      </c>
      <c r="H105" s="22">
        <v>9247.57</v>
      </c>
      <c r="I105" s="23">
        <v>2931.01</v>
      </c>
      <c r="J105" s="25">
        <f t="shared" si="3"/>
        <v>72964.609999999986</v>
      </c>
    </row>
    <row r="106" spans="1:10" s="12" customFormat="1" ht="18" customHeight="1" x14ac:dyDescent="0.2">
      <c r="A106" s="26" t="s">
        <v>99</v>
      </c>
      <c r="B106" s="22">
        <v>965.76</v>
      </c>
      <c r="C106" s="23">
        <v>1931.53</v>
      </c>
      <c r="D106" s="22"/>
      <c r="E106" s="24">
        <f t="shared" si="2"/>
        <v>2897.29</v>
      </c>
      <c r="F106" s="24">
        <v>19.739999999999998</v>
      </c>
      <c r="G106" s="22"/>
      <c r="H106" s="22"/>
      <c r="I106" s="23">
        <v>160.96</v>
      </c>
      <c r="J106" s="25">
        <f t="shared" si="3"/>
        <v>3077.99</v>
      </c>
    </row>
    <row r="107" spans="1:10" s="12" customFormat="1" ht="18" customHeight="1" x14ac:dyDescent="0.2">
      <c r="A107" s="21" t="s">
        <v>100</v>
      </c>
      <c r="B107" s="22">
        <v>6172.99</v>
      </c>
      <c r="C107" s="23">
        <v>12345.98</v>
      </c>
      <c r="D107" s="22"/>
      <c r="E107" s="24">
        <f t="shared" si="2"/>
        <v>18518.97</v>
      </c>
      <c r="F107" s="24">
        <v>174.15</v>
      </c>
      <c r="G107" s="22">
        <v>2553.31</v>
      </c>
      <c r="H107" s="22"/>
      <c r="I107" s="23">
        <v>1028.83</v>
      </c>
      <c r="J107" s="25">
        <f t="shared" si="3"/>
        <v>22275.260000000002</v>
      </c>
    </row>
    <row r="108" spans="1:10" s="12" customFormat="1" ht="18" customHeight="1" x14ac:dyDescent="0.2">
      <c r="A108" s="21" t="s">
        <v>101</v>
      </c>
      <c r="B108" s="22">
        <v>4247.03</v>
      </c>
      <c r="C108" s="23">
        <v>8494.06</v>
      </c>
      <c r="D108" s="22"/>
      <c r="E108" s="24">
        <f t="shared" si="2"/>
        <v>12741.09</v>
      </c>
      <c r="F108" s="24">
        <v>117.04</v>
      </c>
      <c r="G108" s="22">
        <v>1715.99</v>
      </c>
      <c r="H108" s="22"/>
      <c r="I108" s="23">
        <v>707.84</v>
      </c>
      <c r="J108" s="25">
        <f t="shared" si="3"/>
        <v>15281.960000000001</v>
      </c>
    </row>
    <row r="109" spans="1:10" s="12" customFormat="1" ht="18" customHeight="1" x14ac:dyDescent="0.2">
      <c r="A109" s="21" t="s">
        <v>102</v>
      </c>
      <c r="B109" s="22">
        <v>2130.85</v>
      </c>
      <c r="C109" s="23">
        <v>4261.7</v>
      </c>
      <c r="D109" s="22"/>
      <c r="E109" s="24">
        <f t="shared" si="2"/>
        <v>6392.5499999999993</v>
      </c>
      <c r="F109" s="24">
        <v>54.29</v>
      </c>
      <c r="G109" s="22">
        <v>795.97</v>
      </c>
      <c r="H109" s="22"/>
      <c r="I109" s="23">
        <v>355.14</v>
      </c>
      <c r="J109" s="25">
        <f t="shared" si="3"/>
        <v>7597.95</v>
      </c>
    </row>
    <row r="110" spans="1:10" s="12" customFormat="1" ht="18" customHeight="1" x14ac:dyDescent="0.2">
      <c r="A110" s="26" t="s">
        <v>103</v>
      </c>
      <c r="B110" s="22">
        <v>1797.97</v>
      </c>
      <c r="C110" s="23">
        <v>3595.94</v>
      </c>
      <c r="D110" s="22"/>
      <c r="E110" s="24">
        <f t="shared" si="2"/>
        <v>5393.91</v>
      </c>
      <c r="F110" s="24">
        <v>44.42</v>
      </c>
      <c r="G110" s="22"/>
      <c r="H110" s="22"/>
      <c r="I110" s="23">
        <v>299.66000000000003</v>
      </c>
      <c r="J110" s="25">
        <f t="shared" si="3"/>
        <v>5737.99</v>
      </c>
    </row>
    <row r="111" spans="1:10" s="12" customFormat="1" ht="18" customHeight="1" x14ac:dyDescent="0.2">
      <c r="A111" s="27" t="s">
        <v>104</v>
      </c>
      <c r="B111" s="22"/>
      <c r="C111" s="23"/>
      <c r="D111" s="22"/>
      <c r="E111" s="24">
        <f t="shared" si="2"/>
        <v>0</v>
      </c>
      <c r="F111" s="24"/>
      <c r="G111" s="22"/>
      <c r="H111" s="22"/>
      <c r="I111" s="23"/>
      <c r="J111" s="25">
        <f t="shared" si="3"/>
        <v>0</v>
      </c>
    </row>
    <row r="112" spans="1:10" s="12" customFormat="1" ht="18" customHeight="1" x14ac:dyDescent="0.2">
      <c r="A112" s="26" t="s">
        <v>105</v>
      </c>
      <c r="B112" s="22">
        <v>846.88</v>
      </c>
      <c r="C112" s="23">
        <v>1693.76</v>
      </c>
      <c r="D112" s="22"/>
      <c r="E112" s="24">
        <f t="shared" si="2"/>
        <v>2540.64</v>
      </c>
      <c r="F112" s="24">
        <v>16.22</v>
      </c>
      <c r="G112" s="22"/>
      <c r="H112" s="22"/>
      <c r="I112" s="23">
        <v>141.15</v>
      </c>
      <c r="J112" s="25">
        <f t="shared" si="3"/>
        <v>2698.0099999999998</v>
      </c>
    </row>
    <row r="113" spans="1:10" s="12" customFormat="1" ht="18" customHeight="1" x14ac:dyDescent="0.2">
      <c r="A113" s="26" t="s">
        <v>106</v>
      </c>
      <c r="B113" s="22">
        <v>1060.8699999999999</v>
      </c>
      <c r="C113" s="23">
        <v>2121.75</v>
      </c>
      <c r="D113" s="22"/>
      <c r="E113" s="24">
        <f t="shared" si="2"/>
        <v>3182.62</v>
      </c>
      <c r="F113" s="24">
        <v>22.56</v>
      </c>
      <c r="G113" s="22"/>
      <c r="H113" s="22"/>
      <c r="I113" s="23">
        <v>176.81</v>
      </c>
      <c r="J113" s="25">
        <f t="shared" si="3"/>
        <v>3381.99</v>
      </c>
    </row>
    <row r="114" spans="1:10" s="12" customFormat="1" ht="18" customHeight="1" x14ac:dyDescent="0.2">
      <c r="A114" s="26" t="s">
        <v>107</v>
      </c>
      <c r="B114" s="22">
        <v>1132.21</v>
      </c>
      <c r="C114" s="23">
        <v>2264.41</v>
      </c>
      <c r="D114" s="22"/>
      <c r="E114" s="24">
        <f t="shared" si="2"/>
        <v>3396.62</v>
      </c>
      <c r="F114" s="24">
        <v>24.68</v>
      </c>
      <c r="G114" s="22"/>
      <c r="H114" s="22"/>
      <c r="I114" s="23">
        <v>188.7</v>
      </c>
      <c r="J114" s="25">
        <f t="shared" si="3"/>
        <v>3609.9999999999995</v>
      </c>
    </row>
    <row r="115" spans="1:10" s="12" customFormat="1" ht="18" customHeight="1" x14ac:dyDescent="0.2">
      <c r="A115" s="26" t="s">
        <v>108</v>
      </c>
      <c r="B115" s="22">
        <v>3557.49</v>
      </c>
      <c r="C115" s="23">
        <v>7114.98</v>
      </c>
      <c r="D115" s="22"/>
      <c r="E115" s="24">
        <f t="shared" si="2"/>
        <v>10672.47</v>
      </c>
      <c r="F115" s="24">
        <v>96.59</v>
      </c>
      <c r="G115" s="22"/>
      <c r="H115" s="22"/>
      <c r="I115" s="23">
        <v>592.91</v>
      </c>
      <c r="J115" s="25">
        <f t="shared" si="3"/>
        <v>11361.97</v>
      </c>
    </row>
    <row r="116" spans="1:10" s="12" customFormat="1" ht="18" customHeight="1" x14ac:dyDescent="0.2">
      <c r="A116" s="26" t="s">
        <v>109</v>
      </c>
      <c r="B116" s="22">
        <v>514</v>
      </c>
      <c r="C116" s="23">
        <v>1027.99</v>
      </c>
      <c r="D116" s="22"/>
      <c r="E116" s="24">
        <f t="shared" si="2"/>
        <v>1541.99</v>
      </c>
      <c r="F116" s="24">
        <v>6.35</v>
      </c>
      <c r="G116" s="22"/>
      <c r="H116" s="22"/>
      <c r="I116" s="23">
        <v>85.67</v>
      </c>
      <c r="J116" s="25">
        <f t="shared" si="3"/>
        <v>1634.01</v>
      </c>
    </row>
    <row r="117" spans="1:10" s="12" customFormat="1" ht="18" customHeight="1" x14ac:dyDescent="0.2">
      <c r="A117" s="21" t="s">
        <v>110</v>
      </c>
      <c r="B117" s="22">
        <v>4579.91</v>
      </c>
      <c r="C117" s="23">
        <v>9159.82</v>
      </c>
      <c r="D117" s="22"/>
      <c r="E117" s="24">
        <f t="shared" si="2"/>
        <v>13739.73</v>
      </c>
      <c r="F117" s="24">
        <v>126.91</v>
      </c>
      <c r="G117" s="22">
        <v>1860.71</v>
      </c>
      <c r="H117" s="22"/>
      <c r="I117" s="23">
        <v>763.32</v>
      </c>
      <c r="J117" s="25">
        <f t="shared" si="3"/>
        <v>16490.669999999998</v>
      </c>
    </row>
    <row r="118" spans="1:10" s="12" customFormat="1" ht="18" customHeight="1" x14ac:dyDescent="0.2">
      <c r="A118" s="21" t="s">
        <v>111</v>
      </c>
      <c r="B118" s="22">
        <v>11499.1</v>
      </c>
      <c r="C118" s="23">
        <v>22998.2</v>
      </c>
      <c r="D118" s="22"/>
      <c r="E118" s="24">
        <f t="shared" si="2"/>
        <v>34497.300000000003</v>
      </c>
      <c r="F118" s="24">
        <v>332.08</v>
      </c>
      <c r="G118" s="22">
        <v>4868.8500000000004</v>
      </c>
      <c r="H118" s="22">
        <v>6039.23</v>
      </c>
      <c r="I118" s="23">
        <v>1916.52</v>
      </c>
      <c r="J118" s="25">
        <f t="shared" si="3"/>
        <v>47653.98</v>
      </c>
    </row>
    <row r="119" spans="1:10" s="12" customFormat="1" ht="18" customHeight="1" x14ac:dyDescent="0.2">
      <c r="A119" s="21" t="s">
        <v>112</v>
      </c>
      <c r="B119" s="22">
        <v>775.55</v>
      </c>
      <c r="C119" s="23">
        <v>1551.09</v>
      </c>
      <c r="D119" s="22"/>
      <c r="E119" s="24">
        <f t="shared" si="2"/>
        <v>2326.64</v>
      </c>
      <c r="F119" s="24">
        <v>14.1</v>
      </c>
      <c r="G119" s="22">
        <v>206.75</v>
      </c>
      <c r="H119" s="22"/>
      <c r="I119" s="23">
        <v>129.26</v>
      </c>
      <c r="J119" s="25">
        <f t="shared" si="3"/>
        <v>2676.75</v>
      </c>
    </row>
    <row r="120" spans="1:10" s="12" customFormat="1" ht="18" customHeight="1" x14ac:dyDescent="0.2">
      <c r="A120" s="21" t="s">
        <v>113</v>
      </c>
      <c r="B120" s="22">
        <v>3058.17</v>
      </c>
      <c r="C120" s="23">
        <v>6116.33</v>
      </c>
      <c r="D120" s="22"/>
      <c r="E120" s="24">
        <f t="shared" si="2"/>
        <v>9174.5</v>
      </c>
      <c r="F120" s="24">
        <v>81.790000000000006</v>
      </c>
      <c r="G120" s="22">
        <v>1199.1199999999999</v>
      </c>
      <c r="H120" s="22"/>
      <c r="I120" s="23">
        <v>509.69</v>
      </c>
      <c r="J120" s="25">
        <f t="shared" si="3"/>
        <v>10965.1</v>
      </c>
    </row>
    <row r="121" spans="1:10" s="12" customFormat="1" ht="18" customHeight="1" x14ac:dyDescent="0.2">
      <c r="A121" s="21" t="s">
        <v>114</v>
      </c>
      <c r="B121" s="22">
        <v>8003.84</v>
      </c>
      <c r="C121" s="23">
        <v>16007.68</v>
      </c>
      <c r="D121" s="22"/>
      <c r="E121" s="24">
        <f t="shared" si="2"/>
        <v>24011.52</v>
      </c>
      <c r="F121" s="24">
        <v>228.44</v>
      </c>
      <c r="G121" s="22">
        <v>3349.28</v>
      </c>
      <c r="H121" s="22"/>
      <c r="I121" s="23">
        <v>1333.97</v>
      </c>
      <c r="J121" s="25">
        <f t="shared" si="3"/>
        <v>28923.21</v>
      </c>
    </row>
    <row r="122" spans="1:10" s="12" customFormat="1" ht="18" customHeight="1" x14ac:dyDescent="0.2">
      <c r="A122" s="21" t="s">
        <v>115</v>
      </c>
      <c r="B122" s="22">
        <v>9763.36</v>
      </c>
      <c r="C122" s="23">
        <v>19526.72</v>
      </c>
      <c r="D122" s="22"/>
      <c r="E122" s="24">
        <f t="shared" si="2"/>
        <v>29290.080000000002</v>
      </c>
      <c r="F122" s="24">
        <v>280.61</v>
      </c>
      <c r="G122" s="22">
        <v>4114.2299999999996</v>
      </c>
      <c r="H122" s="22">
        <v>6227.96</v>
      </c>
      <c r="I122" s="23">
        <v>1627.23</v>
      </c>
      <c r="J122" s="25">
        <f t="shared" si="3"/>
        <v>41540.11</v>
      </c>
    </row>
    <row r="123" spans="1:10" s="12" customFormat="1" ht="18" customHeight="1" x14ac:dyDescent="0.2">
      <c r="A123" s="21" t="s">
        <v>116</v>
      </c>
      <c r="B123" s="22">
        <v>656.66</v>
      </c>
      <c r="C123" s="23">
        <v>1313.32</v>
      </c>
      <c r="D123" s="22"/>
      <c r="E123" s="24">
        <f t="shared" si="2"/>
        <v>1969.98</v>
      </c>
      <c r="F123" s="24">
        <v>10.58</v>
      </c>
      <c r="G123" s="22">
        <v>155.06</v>
      </c>
      <c r="H123" s="22"/>
      <c r="I123" s="23">
        <v>109.44</v>
      </c>
      <c r="J123" s="25">
        <f t="shared" si="3"/>
        <v>2245.06</v>
      </c>
    </row>
    <row r="124" spans="1:10" s="12" customFormat="1" ht="18" customHeight="1" x14ac:dyDescent="0.2">
      <c r="A124" s="21" t="s">
        <v>117</v>
      </c>
      <c r="B124" s="22">
        <v>1013.32</v>
      </c>
      <c r="C124" s="23">
        <v>2026.64</v>
      </c>
      <c r="D124" s="22"/>
      <c r="E124" s="24">
        <f t="shared" si="2"/>
        <v>3039.96</v>
      </c>
      <c r="F124" s="24">
        <v>21.15</v>
      </c>
      <c r="G124" s="22">
        <v>310.12</v>
      </c>
      <c r="H124" s="22"/>
      <c r="I124" s="23">
        <v>168.89</v>
      </c>
      <c r="J124" s="25">
        <f t="shared" si="3"/>
        <v>3540.12</v>
      </c>
    </row>
    <row r="125" spans="1:10" s="12" customFormat="1" ht="18" customHeight="1" x14ac:dyDescent="0.2">
      <c r="A125" s="21" t="s">
        <v>118</v>
      </c>
      <c r="B125" s="22">
        <v>4175.7</v>
      </c>
      <c r="C125" s="23">
        <v>8351.4</v>
      </c>
      <c r="D125" s="22"/>
      <c r="E125" s="24">
        <f t="shared" si="2"/>
        <v>12527.099999999999</v>
      </c>
      <c r="F125" s="24">
        <v>114.92</v>
      </c>
      <c r="G125" s="22">
        <v>1684.98</v>
      </c>
      <c r="H125" s="22">
        <v>6982.86</v>
      </c>
      <c r="I125" s="23">
        <v>695.95</v>
      </c>
      <c r="J125" s="25">
        <f t="shared" si="3"/>
        <v>22005.809999999998</v>
      </c>
    </row>
    <row r="126" spans="1:10" s="12" customFormat="1" ht="18" customHeight="1" x14ac:dyDescent="0.2">
      <c r="A126" s="21" t="s">
        <v>119</v>
      </c>
      <c r="B126" s="22">
        <v>2606.4</v>
      </c>
      <c r="C126" s="23">
        <v>5212.79</v>
      </c>
      <c r="D126" s="22"/>
      <c r="E126" s="24">
        <f t="shared" si="2"/>
        <v>7819.1900000000005</v>
      </c>
      <c r="F126" s="24">
        <v>68.39</v>
      </c>
      <c r="G126" s="22">
        <v>1002.72</v>
      </c>
      <c r="H126" s="22"/>
      <c r="I126" s="23">
        <v>434.4</v>
      </c>
      <c r="J126" s="25">
        <f t="shared" si="3"/>
        <v>9324.7000000000007</v>
      </c>
    </row>
    <row r="127" spans="1:10" s="12" customFormat="1" ht="18" customHeight="1" x14ac:dyDescent="0.2">
      <c r="A127" s="21" t="s">
        <v>120</v>
      </c>
      <c r="B127" s="22">
        <v>8954.93</v>
      </c>
      <c r="C127" s="23">
        <v>17909.86</v>
      </c>
      <c r="D127" s="22"/>
      <c r="E127" s="24">
        <f t="shared" si="2"/>
        <v>26864.79</v>
      </c>
      <c r="F127" s="24">
        <v>256.64</v>
      </c>
      <c r="G127" s="22">
        <v>3762.77</v>
      </c>
      <c r="H127" s="22"/>
      <c r="I127" s="23">
        <v>1492.49</v>
      </c>
      <c r="J127" s="25">
        <f t="shared" si="3"/>
        <v>32376.690000000002</v>
      </c>
    </row>
    <row r="128" spans="1:10" s="12" customFormat="1" ht="18" customHeight="1" x14ac:dyDescent="0.2">
      <c r="A128" s="21" t="s">
        <v>121</v>
      </c>
      <c r="B128" s="22">
        <v>11594.21</v>
      </c>
      <c r="C128" s="23">
        <v>23188.42</v>
      </c>
      <c r="D128" s="22"/>
      <c r="E128" s="24">
        <f t="shared" si="2"/>
        <v>34782.629999999997</v>
      </c>
      <c r="F128" s="24">
        <v>334.9</v>
      </c>
      <c r="G128" s="22">
        <v>4910.2</v>
      </c>
      <c r="H128" s="22">
        <v>21703.49</v>
      </c>
      <c r="I128" s="23">
        <v>1932.37</v>
      </c>
      <c r="J128" s="25">
        <f t="shared" si="3"/>
        <v>63663.590000000004</v>
      </c>
    </row>
    <row r="129" spans="1:10" s="12" customFormat="1" ht="18" customHeight="1" x14ac:dyDescent="0.2">
      <c r="A129" s="27" t="s">
        <v>122</v>
      </c>
      <c r="B129" s="22"/>
      <c r="C129" s="23"/>
      <c r="D129" s="22"/>
      <c r="E129" s="24">
        <f t="shared" si="2"/>
        <v>0</v>
      </c>
      <c r="F129" s="24"/>
      <c r="G129" s="22"/>
      <c r="H129" s="22"/>
      <c r="I129" s="23"/>
      <c r="J129" s="25">
        <f t="shared" si="3"/>
        <v>0</v>
      </c>
    </row>
    <row r="130" spans="1:10" s="12" customFormat="1" ht="18" customHeight="1" x14ac:dyDescent="0.2">
      <c r="A130" s="21" t="s">
        <v>123</v>
      </c>
      <c r="B130" s="22">
        <v>632.88</v>
      </c>
      <c r="C130" s="23">
        <v>1265.76</v>
      </c>
      <c r="D130" s="22"/>
      <c r="E130" s="24">
        <f t="shared" si="2"/>
        <v>1898.6399999999999</v>
      </c>
      <c r="F130" s="24">
        <v>9.8699999999999992</v>
      </c>
      <c r="G130" s="22">
        <v>144.72</v>
      </c>
      <c r="H130" s="22"/>
      <c r="I130" s="23">
        <v>105.48</v>
      </c>
      <c r="J130" s="25">
        <f t="shared" si="3"/>
        <v>2158.7099999999996</v>
      </c>
    </row>
    <row r="131" spans="1:10" s="12" customFormat="1" ht="18" customHeight="1" x14ac:dyDescent="0.2">
      <c r="A131" s="21" t="s">
        <v>124</v>
      </c>
      <c r="B131" s="22">
        <v>4199.4799999999996</v>
      </c>
      <c r="C131" s="23">
        <v>8398.9500000000007</v>
      </c>
      <c r="D131" s="22"/>
      <c r="E131" s="24">
        <f t="shared" si="2"/>
        <v>12598.43</v>
      </c>
      <c r="F131" s="24">
        <v>115.63</v>
      </c>
      <c r="G131" s="22">
        <v>1695.31</v>
      </c>
      <c r="H131" s="22"/>
      <c r="I131" s="23">
        <v>699.91</v>
      </c>
      <c r="J131" s="25">
        <f t="shared" si="3"/>
        <v>15109.279999999999</v>
      </c>
    </row>
    <row r="132" spans="1:10" s="12" customFormat="1" ht="18" customHeight="1" x14ac:dyDescent="0.2">
      <c r="A132" s="21" t="s">
        <v>125</v>
      </c>
      <c r="B132" s="22">
        <v>2606.4</v>
      </c>
      <c r="C132" s="23">
        <v>5212.79</v>
      </c>
      <c r="D132" s="22"/>
      <c r="E132" s="24">
        <f t="shared" si="2"/>
        <v>7819.1900000000005</v>
      </c>
      <c r="F132" s="24">
        <v>68.39</v>
      </c>
      <c r="G132" s="22">
        <v>1002.72</v>
      </c>
      <c r="H132" s="22"/>
      <c r="I132" s="23">
        <v>434.4</v>
      </c>
      <c r="J132" s="25">
        <f t="shared" si="3"/>
        <v>9324.7000000000007</v>
      </c>
    </row>
    <row r="133" spans="1:10" s="12" customFormat="1" ht="18" customHeight="1" x14ac:dyDescent="0.2">
      <c r="A133" s="21" t="s">
        <v>126</v>
      </c>
      <c r="B133" s="22">
        <v>1893.08</v>
      </c>
      <c r="C133" s="23">
        <v>3786.16</v>
      </c>
      <c r="D133" s="22"/>
      <c r="E133" s="24">
        <f t="shared" si="2"/>
        <v>5679.24</v>
      </c>
      <c r="F133" s="24">
        <v>47.24</v>
      </c>
      <c r="G133" s="22">
        <v>692.6</v>
      </c>
      <c r="H133" s="22"/>
      <c r="I133" s="23">
        <v>315.51</v>
      </c>
      <c r="J133" s="25">
        <f t="shared" si="3"/>
        <v>6734.59</v>
      </c>
    </row>
    <row r="134" spans="1:10" s="12" customFormat="1" ht="18" customHeight="1" x14ac:dyDescent="0.2">
      <c r="A134" s="21" t="s">
        <v>127</v>
      </c>
      <c r="B134" s="22">
        <v>1108.43</v>
      </c>
      <c r="C134" s="23">
        <v>2216.86</v>
      </c>
      <c r="D134" s="22"/>
      <c r="E134" s="24">
        <f t="shared" si="2"/>
        <v>3325.29</v>
      </c>
      <c r="F134" s="24">
        <v>23.97</v>
      </c>
      <c r="G134" s="22">
        <v>351.47</v>
      </c>
      <c r="H134" s="22"/>
      <c r="I134" s="23">
        <v>184.74</v>
      </c>
      <c r="J134" s="25">
        <f t="shared" si="3"/>
        <v>3885.4699999999993</v>
      </c>
    </row>
    <row r="135" spans="1:10" s="12" customFormat="1" ht="18" customHeight="1" x14ac:dyDescent="0.2">
      <c r="A135" s="21" t="s">
        <v>128</v>
      </c>
      <c r="B135" s="22">
        <v>632.88</v>
      </c>
      <c r="C135" s="23">
        <v>1265.76</v>
      </c>
      <c r="D135" s="22"/>
      <c r="E135" s="24">
        <f t="shared" ref="E135:E198" si="4">SUM(B135:D135)</f>
        <v>1898.6399999999999</v>
      </c>
      <c r="F135" s="24">
        <v>9.8699999999999992</v>
      </c>
      <c r="G135" s="22">
        <v>144.72</v>
      </c>
      <c r="H135" s="22"/>
      <c r="I135" s="23">
        <v>105.48</v>
      </c>
      <c r="J135" s="25">
        <f t="shared" ref="J135:J198" si="5">SUM(E135:I135)</f>
        <v>2158.7099999999996</v>
      </c>
    </row>
    <row r="136" spans="1:10" s="12" customFormat="1" ht="18" customHeight="1" x14ac:dyDescent="0.2">
      <c r="A136" s="21" t="s">
        <v>129</v>
      </c>
      <c r="B136" s="22">
        <v>7266.75</v>
      </c>
      <c r="C136" s="23">
        <v>14533.49</v>
      </c>
      <c r="D136" s="22"/>
      <c r="E136" s="24">
        <f t="shared" si="4"/>
        <v>21800.239999999998</v>
      </c>
      <c r="F136" s="24">
        <v>206.58</v>
      </c>
      <c r="G136" s="22">
        <v>3028.82</v>
      </c>
      <c r="H136" s="22"/>
      <c r="I136" s="23">
        <v>1211.1199999999999</v>
      </c>
      <c r="J136" s="25">
        <f t="shared" si="5"/>
        <v>26246.76</v>
      </c>
    </row>
    <row r="137" spans="1:10" s="12" customFormat="1" ht="18" customHeight="1" x14ac:dyDescent="0.2">
      <c r="A137" s="21" t="s">
        <v>130</v>
      </c>
      <c r="B137" s="22">
        <v>16088.12</v>
      </c>
      <c r="C137" s="23">
        <v>32176.240000000002</v>
      </c>
      <c r="D137" s="22"/>
      <c r="E137" s="24">
        <f t="shared" si="4"/>
        <v>48264.36</v>
      </c>
      <c r="F137" s="24">
        <v>468.16</v>
      </c>
      <c r="G137" s="22">
        <v>6863.95</v>
      </c>
      <c r="H137" s="22"/>
      <c r="I137" s="23">
        <v>2681.35</v>
      </c>
      <c r="J137" s="25">
        <f t="shared" si="5"/>
        <v>58277.82</v>
      </c>
    </row>
    <row r="138" spans="1:10" s="12" customFormat="1" ht="18" customHeight="1" x14ac:dyDescent="0.2">
      <c r="A138" s="21" t="s">
        <v>131</v>
      </c>
      <c r="B138" s="22">
        <v>10976</v>
      </c>
      <c r="C138" s="23">
        <v>21952</v>
      </c>
      <c r="D138" s="22"/>
      <c r="E138" s="24">
        <f t="shared" si="4"/>
        <v>32928</v>
      </c>
      <c r="F138" s="24">
        <v>316.57</v>
      </c>
      <c r="G138" s="22">
        <v>4641.43</v>
      </c>
      <c r="H138" s="22"/>
      <c r="I138" s="23">
        <v>1829.33</v>
      </c>
      <c r="J138" s="25">
        <f t="shared" si="5"/>
        <v>39715.33</v>
      </c>
    </row>
    <row r="139" spans="1:10" s="12" customFormat="1" ht="18" customHeight="1" x14ac:dyDescent="0.2">
      <c r="A139" s="26" t="s">
        <v>132</v>
      </c>
      <c r="B139" s="22">
        <v>466.44</v>
      </c>
      <c r="C139" s="23">
        <v>932.88</v>
      </c>
      <c r="D139" s="22"/>
      <c r="E139" s="24">
        <f t="shared" si="4"/>
        <v>1399.32</v>
      </c>
      <c r="F139" s="24">
        <v>4.9400000000000004</v>
      </c>
      <c r="G139" s="22"/>
      <c r="H139" s="22"/>
      <c r="I139" s="23">
        <v>77.739999999999995</v>
      </c>
      <c r="J139" s="25">
        <f t="shared" si="5"/>
        <v>1482</v>
      </c>
    </row>
    <row r="140" spans="1:10" s="12" customFormat="1" ht="18" customHeight="1" x14ac:dyDescent="0.2">
      <c r="A140" s="21" t="s">
        <v>133</v>
      </c>
      <c r="B140" s="22">
        <v>1013.32</v>
      </c>
      <c r="C140" s="23">
        <v>2026.64</v>
      </c>
      <c r="D140" s="22"/>
      <c r="E140" s="24">
        <f t="shared" si="4"/>
        <v>3039.96</v>
      </c>
      <c r="F140" s="24">
        <v>21.15</v>
      </c>
      <c r="G140" s="22">
        <v>310.12</v>
      </c>
      <c r="H140" s="22"/>
      <c r="I140" s="23">
        <v>168.89</v>
      </c>
      <c r="J140" s="25">
        <f t="shared" si="5"/>
        <v>3540.12</v>
      </c>
    </row>
    <row r="141" spans="1:10" s="12" customFormat="1" ht="18" customHeight="1" x14ac:dyDescent="0.2">
      <c r="A141" s="21" t="s">
        <v>134</v>
      </c>
      <c r="B141" s="22">
        <v>4437.25</v>
      </c>
      <c r="C141" s="23">
        <v>8874.5</v>
      </c>
      <c r="D141" s="22"/>
      <c r="E141" s="24">
        <f t="shared" si="4"/>
        <v>13311.75</v>
      </c>
      <c r="F141" s="24">
        <v>122.68</v>
      </c>
      <c r="G141" s="22">
        <v>1798.68</v>
      </c>
      <c r="H141" s="22">
        <v>4718.1499999999996</v>
      </c>
      <c r="I141" s="23">
        <v>739.54</v>
      </c>
      <c r="J141" s="25">
        <f t="shared" si="5"/>
        <v>20690.800000000003</v>
      </c>
    </row>
    <row r="142" spans="1:10" s="12" customFormat="1" ht="18" customHeight="1" x14ac:dyDescent="0.2">
      <c r="A142" s="21" t="s">
        <v>135</v>
      </c>
      <c r="B142" s="22">
        <v>10381.57</v>
      </c>
      <c r="C142" s="23">
        <v>20763.14</v>
      </c>
      <c r="D142" s="22"/>
      <c r="E142" s="24">
        <f t="shared" si="4"/>
        <v>31144.71</v>
      </c>
      <c r="F142" s="24">
        <v>298.94</v>
      </c>
      <c r="G142" s="22">
        <v>4383</v>
      </c>
      <c r="H142" s="22"/>
      <c r="I142" s="23">
        <v>1730.26</v>
      </c>
      <c r="J142" s="25">
        <f t="shared" si="5"/>
        <v>37556.909999999996</v>
      </c>
    </row>
    <row r="143" spans="1:10" s="12" customFormat="1" ht="18" customHeight="1" x14ac:dyDescent="0.2">
      <c r="A143" s="26" t="s">
        <v>136</v>
      </c>
      <c r="B143" s="22">
        <v>846.88</v>
      </c>
      <c r="C143" s="23">
        <v>1693.76</v>
      </c>
      <c r="D143" s="22"/>
      <c r="E143" s="24">
        <f t="shared" si="4"/>
        <v>2540.64</v>
      </c>
      <c r="F143" s="24">
        <v>16.22</v>
      </c>
      <c r="G143" s="22"/>
      <c r="H143" s="22"/>
      <c r="I143" s="23">
        <v>141.15</v>
      </c>
      <c r="J143" s="25">
        <f t="shared" si="5"/>
        <v>2698.0099999999998</v>
      </c>
    </row>
    <row r="144" spans="1:10" s="12" customFormat="1" ht="18" customHeight="1" x14ac:dyDescent="0.2">
      <c r="A144" s="21" t="s">
        <v>137</v>
      </c>
      <c r="B144" s="22">
        <v>19298.05</v>
      </c>
      <c r="C144" s="23">
        <v>38596.1</v>
      </c>
      <c r="D144" s="22"/>
      <c r="E144" s="24">
        <f t="shared" si="4"/>
        <v>57894.149999999994</v>
      </c>
      <c r="F144" s="24">
        <v>563.34</v>
      </c>
      <c r="G144" s="22">
        <v>8259.48</v>
      </c>
      <c r="H144" s="22">
        <v>10002.48</v>
      </c>
      <c r="I144" s="23">
        <v>3216.34</v>
      </c>
      <c r="J144" s="25">
        <f t="shared" si="5"/>
        <v>79935.789999999979</v>
      </c>
    </row>
    <row r="145" spans="1:10" s="12" customFormat="1" ht="18" customHeight="1" x14ac:dyDescent="0.2">
      <c r="A145" s="21" t="s">
        <v>138</v>
      </c>
      <c r="B145" s="22">
        <v>2653.95</v>
      </c>
      <c r="C145" s="23">
        <v>5307.9</v>
      </c>
      <c r="D145" s="22"/>
      <c r="E145" s="24">
        <f t="shared" si="4"/>
        <v>7961.8499999999995</v>
      </c>
      <c r="F145" s="24">
        <v>69.8</v>
      </c>
      <c r="G145" s="22">
        <v>1023.39</v>
      </c>
      <c r="H145" s="22"/>
      <c r="I145" s="23">
        <v>442.33</v>
      </c>
      <c r="J145" s="25">
        <f t="shared" si="5"/>
        <v>9497.369999999999</v>
      </c>
    </row>
    <row r="146" spans="1:10" s="12" customFormat="1" ht="18" customHeight="1" x14ac:dyDescent="0.2">
      <c r="A146" s="21" t="s">
        <v>139</v>
      </c>
      <c r="B146" s="22">
        <v>1132.21</v>
      </c>
      <c r="C146" s="23">
        <v>2264.41</v>
      </c>
      <c r="D146" s="22"/>
      <c r="E146" s="24">
        <f t="shared" si="4"/>
        <v>3396.62</v>
      </c>
      <c r="F146" s="24">
        <v>24.68</v>
      </c>
      <c r="G146" s="22">
        <v>361.8</v>
      </c>
      <c r="H146" s="22"/>
      <c r="I146" s="23">
        <v>188.7</v>
      </c>
      <c r="J146" s="25">
        <f t="shared" si="5"/>
        <v>3971.7999999999997</v>
      </c>
    </row>
    <row r="147" spans="1:10" s="12" customFormat="1" ht="18" customHeight="1" x14ac:dyDescent="0.2">
      <c r="A147" s="21" t="s">
        <v>140</v>
      </c>
      <c r="B147" s="22">
        <v>704.21</v>
      </c>
      <c r="C147" s="23">
        <v>1408.43</v>
      </c>
      <c r="D147" s="22"/>
      <c r="E147" s="24">
        <f t="shared" si="4"/>
        <v>2112.6400000000003</v>
      </c>
      <c r="F147" s="24">
        <v>11.99</v>
      </c>
      <c r="G147" s="22">
        <v>175.73</v>
      </c>
      <c r="H147" s="22"/>
      <c r="I147" s="23">
        <v>117.37</v>
      </c>
      <c r="J147" s="25">
        <f t="shared" si="5"/>
        <v>2417.73</v>
      </c>
    </row>
    <row r="148" spans="1:10" s="12" customFormat="1" ht="18" customHeight="1" x14ac:dyDescent="0.2">
      <c r="A148" s="21" t="s">
        <v>141</v>
      </c>
      <c r="B148" s="22">
        <v>2225.96</v>
      </c>
      <c r="C148" s="23">
        <v>4451.92</v>
      </c>
      <c r="D148" s="22"/>
      <c r="E148" s="24">
        <f t="shared" si="4"/>
        <v>6677.88</v>
      </c>
      <c r="F148" s="24">
        <v>57.11</v>
      </c>
      <c r="G148" s="22">
        <v>837.32</v>
      </c>
      <c r="H148" s="22"/>
      <c r="I148" s="23">
        <v>370.99</v>
      </c>
      <c r="J148" s="25">
        <f t="shared" si="5"/>
        <v>7943.2999999999993</v>
      </c>
    </row>
    <row r="149" spans="1:10" s="12" customFormat="1" ht="18" customHeight="1" x14ac:dyDescent="0.2">
      <c r="A149" s="21" t="s">
        <v>142</v>
      </c>
      <c r="B149" s="22">
        <v>14233.49</v>
      </c>
      <c r="C149" s="23">
        <v>28466.98</v>
      </c>
      <c r="D149" s="22"/>
      <c r="E149" s="24">
        <f t="shared" si="4"/>
        <v>42700.47</v>
      </c>
      <c r="F149" s="24">
        <v>413.16</v>
      </c>
      <c r="G149" s="22">
        <v>6057.64</v>
      </c>
      <c r="H149" s="22">
        <v>4529.42</v>
      </c>
      <c r="I149" s="23">
        <v>2372.25</v>
      </c>
      <c r="J149" s="25">
        <f t="shared" si="5"/>
        <v>56072.94</v>
      </c>
    </row>
    <row r="150" spans="1:10" s="12" customFormat="1" ht="18" customHeight="1" x14ac:dyDescent="0.2">
      <c r="A150" s="27" t="s">
        <v>143</v>
      </c>
      <c r="B150" s="22"/>
      <c r="C150" s="23"/>
      <c r="D150" s="22"/>
      <c r="E150" s="24">
        <f t="shared" si="4"/>
        <v>0</v>
      </c>
      <c r="F150" s="24"/>
      <c r="G150" s="22"/>
      <c r="H150" s="22"/>
      <c r="I150" s="23"/>
      <c r="J150" s="25">
        <f t="shared" si="5"/>
        <v>0</v>
      </c>
    </row>
    <row r="151" spans="1:10" s="12" customFormat="1" ht="18" customHeight="1" x14ac:dyDescent="0.2">
      <c r="A151" s="21" t="s">
        <v>144</v>
      </c>
      <c r="B151" s="22">
        <v>3676.37</v>
      </c>
      <c r="C151" s="23">
        <v>7352.75</v>
      </c>
      <c r="D151" s="22"/>
      <c r="E151" s="24">
        <f t="shared" si="4"/>
        <v>11029.119999999999</v>
      </c>
      <c r="F151" s="24">
        <v>100.12</v>
      </c>
      <c r="G151" s="22">
        <v>1467.89</v>
      </c>
      <c r="H151" s="22">
        <v>3019.62</v>
      </c>
      <c r="I151" s="23">
        <v>612.73</v>
      </c>
      <c r="J151" s="25">
        <f t="shared" si="5"/>
        <v>16229.48</v>
      </c>
    </row>
    <row r="152" spans="1:10" s="12" customFormat="1" ht="18" customHeight="1" x14ac:dyDescent="0.2">
      <c r="A152" s="21" t="s">
        <v>145</v>
      </c>
      <c r="B152" s="22">
        <v>3081.94</v>
      </c>
      <c r="C152" s="23">
        <v>6163.89</v>
      </c>
      <c r="D152" s="22"/>
      <c r="E152" s="24">
        <f t="shared" si="4"/>
        <v>9245.83</v>
      </c>
      <c r="F152" s="24">
        <v>82.49</v>
      </c>
      <c r="G152" s="22">
        <v>1209.46</v>
      </c>
      <c r="H152" s="22"/>
      <c r="I152" s="23">
        <v>513.66</v>
      </c>
      <c r="J152" s="25">
        <f t="shared" si="5"/>
        <v>11051.439999999999</v>
      </c>
    </row>
    <row r="153" spans="1:10" s="12" customFormat="1" ht="18" customHeight="1" x14ac:dyDescent="0.2">
      <c r="A153" s="21" t="s">
        <v>146</v>
      </c>
      <c r="B153" s="22">
        <v>4365.92</v>
      </c>
      <c r="C153" s="23">
        <v>8731.83</v>
      </c>
      <c r="D153" s="22"/>
      <c r="E153" s="24">
        <f t="shared" si="4"/>
        <v>13097.75</v>
      </c>
      <c r="F153" s="24">
        <v>120.56</v>
      </c>
      <c r="G153" s="22">
        <v>1767.67</v>
      </c>
      <c r="H153" s="22"/>
      <c r="I153" s="23">
        <v>727.65</v>
      </c>
      <c r="J153" s="25">
        <f t="shared" si="5"/>
        <v>15713.63</v>
      </c>
    </row>
    <row r="154" spans="1:10" s="12" customFormat="1" ht="18" customHeight="1" x14ac:dyDescent="0.2">
      <c r="A154" s="21" t="s">
        <v>147</v>
      </c>
      <c r="B154" s="22">
        <v>1251.0899999999999</v>
      </c>
      <c r="C154" s="23">
        <v>2502.1799999999998</v>
      </c>
      <c r="D154" s="22"/>
      <c r="E154" s="24">
        <f t="shared" si="4"/>
        <v>3753.2699999999995</v>
      </c>
      <c r="F154" s="24">
        <v>28.2</v>
      </c>
      <c r="G154" s="22">
        <v>413.49</v>
      </c>
      <c r="H154" s="22"/>
      <c r="I154" s="23">
        <v>208.52</v>
      </c>
      <c r="J154" s="25">
        <f t="shared" si="5"/>
        <v>4403.4799999999996</v>
      </c>
    </row>
    <row r="155" spans="1:10" s="12" customFormat="1" ht="18" customHeight="1" x14ac:dyDescent="0.2">
      <c r="A155" s="21" t="s">
        <v>148</v>
      </c>
      <c r="B155" s="22">
        <v>46808.37</v>
      </c>
      <c r="C155" s="23">
        <v>93616.75</v>
      </c>
      <c r="D155" s="22">
        <v>35430.69</v>
      </c>
      <c r="E155" s="24">
        <f t="shared" si="4"/>
        <v>175855.81</v>
      </c>
      <c r="F155" s="24">
        <v>1379.09</v>
      </c>
      <c r="G155" s="22">
        <v>20219.7</v>
      </c>
      <c r="H155" s="22">
        <v>25289.279999999999</v>
      </c>
      <c r="I155" s="23">
        <v>7801.4</v>
      </c>
      <c r="J155" s="25">
        <f t="shared" si="5"/>
        <v>230545.28</v>
      </c>
    </row>
    <row r="156" spans="1:10" s="12" customFormat="1" ht="18" customHeight="1" x14ac:dyDescent="0.2">
      <c r="A156" s="21" t="s">
        <v>149</v>
      </c>
      <c r="B156" s="22">
        <v>8764.7099999999991</v>
      </c>
      <c r="C156" s="23">
        <v>17529.43</v>
      </c>
      <c r="D156" s="22"/>
      <c r="E156" s="24">
        <f t="shared" si="4"/>
        <v>26294.14</v>
      </c>
      <c r="F156" s="24">
        <v>251</v>
      </c>
      <c r="G156" s="22">
        <v>3680.07</v>
      </c>
      <c r="H156" s="22"/>
      <c r="I156" s="23">
        <v>1460.79</v>
      </c>
      <c r="J156" s="25">
        <f t="shared" si="5"/>
        <v>31686</v>
      </c>
    </row>
    <row r="157" spans="1:10" s="12" customFormat="1" ht="18" customHeight="1" x14ac:dyDescent="0.2">
      <c r="A157" s="21" t="s">
        <v>150</v>
      </c>
      <c r="B157" s="22">
        <v>3177.05</v>
      </c>
      <c r="C157" s="23">
        <v>6354.1</v>
      </c>
      <c r="D157" s="22"/>
      <c r="E157" s="24">
        <f t="shared" si="4"/>
        <v>9531.1500000000015</v>
      </c>
      <c r="F157" s="24">
        <v>85.31</v>
      </c>
      <c r="G157" s="22">
        <v>1250.81</v>
      </c>
      <c r="H157" s="22"/>
      <c r="I157" s="23">
        <v>529.51</v>
      </c>
      <c r="J157" s="25">
        <f t="shared" si="5"/>
        <v>11396.78</v>
      </c>
    </row>
    <row r="158" spans="1:10" s="12" customFormat="1" ht="18" customHeight="1" x14ac:dyDescent="0.2">
      <c r="A158" s="27" t="s">
        <v>151</v>
      </c>
      <c r="B158" s="22"/>
      <c r="C158" s="23"/>
      <c r="D158" s="22"/>
      <c r="E158" s="24">
        <f t="shared" si="4"/>
        <v>0</v>
      </c>
      <c r="F158" s="24"/>
      <c r="G158" s="22"/>
      <c r="H158" s="22"/>
      <c r="I158" s="23"/>
      <c r="J158" s="25">
        <f t="shared" si="5"/>
        <v>0</v>
      </c>
    </row>
    <row r="159" spans="1:10" s="12" customFormat="1" ht="18" customHeight="1" x14ac:dyDescent="0.2">
      <c r="A159" s="21" t="s">
        <v>152</v>
      </c>
      <c r="B159" s="22">
        <v>4342.1400000000003</v>
      </c>
      <c r="C159" s="23">
        <v>8684.2800000000007</v>
      </c>
      <c r="D159" s="22"/>
      <c r="E159" s="24">
        <f t="shared" si="4"/>
        <v>13026.420000000002</v>
      </c>
      <c r="F159" s="24">
        <v>119.86</v>
      </c>
      <c r="G159" s="22">
        <v>1757.34</v>
      </c>
      <c r="H159" s="22"/>
      <c r="I159" s="23">
        <v>723.69</v>
      </c>
      <c r="J159" s="25">
        <f t="shared" si="5"/>
        <v>15627.310000000003</v>
      </c>
    </row>
    <row r="160" spans="1:10" s="12" customFormat="1" ht="18" customHeight="1" x14ac:dyDescent="0.2">
      <c r="A160" s="21" t="s">
        <v>153</v>
      </c>
      <c r="B160" s="22">
        <v>965.76</v>
      </c>
      <c r="C160" s="23">
        <v>1931.53</v>
      </c>
      <c r="D160" s="22"/>
      <c r="E160" s="24">
        <f t="shared" si="4"/>
        <v>2897.29</v>
      </c>
      <c r="F160" s="24">
        <v>19.739999999999998</v>
      </c>
      <c r="G160" s="22">
        <v>289.44</v>
      </c>
      <c r="H160" s="22"/>
      <c r="I160" s="23">
        <v>160.96</v>
      </c>
      <c r="J160" s="25">
        <f t="shared" si="5"/>
        <v>3367.43</v>
      </c>
    </row>
    <row r="161" spans="1:10" s="12" customFormat="1" ht="18" customHeight="1" x14ac:dyDescent="0.2">
      <c r="A161" s="21" t="s">
        <v>154</v>
      </c>
      <c r="B161" s="22">
        <v>1346.2</v>
      </c>
      <c r="C161" s="23">
        <v>2692.4</v>
      </c>
      <c r="D161" s="22"/>
      <c r="E161" s="24">
        <f t="shared" si="4"/>
        <v>4038.6000000000004</v>
      </c>
      <c r="F161" s="24">
        <v>31.02</v>
      </c>
      <c r="G161" s="22">
        <v>454.84</v>
      </c>
      <c r="H161" s="22"/>
      <c r="I161" s="23">
        <v>224.37</v>
      </c>
      <c r="J161" s="25">
        <f t="shared" si="5"/>
        <v>4748.83</v>
      </c>
    </row>
    <row r="162" spans="1:10" s="12" customFormat="1" ht="18" customHeight="1" x14ac:dyDescent="0.2">
      <c r="A162" s="21" t="s">
        <v>155</v>
      </c>
      <c r="B162" s="22">
        <v>6196.77</v>
      </c>
      <c r="C162" s="23">
        <v>12393.53</v>
      </c>
      <c r="D162" s="22"/>
      <c r="E162" s="24">
        <f t="shared" si="4"/>
        <v>18590.300000000003</v>
      </c>
      <c r="F162" s="24">
        <v>174.85</v>
      </c>
      <c r="G162" s="22">
        <v>2563.64</v>
      </c>
      <c r="H162" s="22"/>
      <c r="I162" s="23">
        <v>1032.79</v>
      </c>
      <c r="J162" s="25">
        <f t="shared" si="5"/>
        <v>22361.58</v>
      </c>
    </row>
    <row r="163" spans="1:10" s="12" customFormat="1" ht="18" customHeight="1" x14ac:dyDescent="0.2">
      <c r="A163" s="21" t="s">
        <v>156</v>
      </c>
      <c r="B163" s="22">
        <v>105205.39</v>
      </c>
      <c r="C163" s="23">
        <v>210410.78</v>
      </c>
      <c r="D163" s="22">
        <v>54428.74</v>
      </c>
      <c r="E163" s="24">
        <f t="shared" si="4"/>
        <v>370044.91</v>
      </c>
      <c r="F163" s="24">
        <v>3110.7</v>
      </c>
      <c r="G163" s="22">
        <v>45608.04</v>
      </c>
      <c r="H163" s="22">
        <v>184385.3</v>
      </c>
      <c r="I163" s="23">
        <v>17534.23</v>
      </c>
      <c r="J163" s="25">
        <f t="shared" si="5"/>
        <v>620683.17999999993</v>
      </c>
    </row>
    <row r="164" spans="1:10" s="12" customFormat="1" ht="18" customHeight="1" x14ac:dyDescent="0.2">
      <c r="A164" s="21" t="s">
        <v>157</v>
      </c>
      <c r="B164" s="22">
        <v>4128.1400000000003</v>
      </c>
      <c r="C164" s="23">
        <v>8256.2900000000009</v>
      </c>
      <c r="D164" s="22"/>
      <c r="E164" s="24">
        <f t="shared" si="4"/>
        <v>12384.43</v>
      </c>
      <c r="F164" s="24">
        <v>113.51</v>
      </c>
      <c r="G164" s="22">
        <v>1664.3</v>
      </c>
      <c r="H164" s="22"/>
      <c r="I164" s="23">
        <v>688.02</v>
      </c>
      <c r="J164" s="25">
        <f t="shared" si="5"/>
        <v>14850.26</v>
      </c>
    </row>
    <row r="165" spans="1:10" s="12" customFormat="1" ht="18" customHeight="1" x14ac:dyDescent="0.2">
      <c r="A165" s="21" t="s">
        <v>158</v>
      </c>
      <c r="B165" s="22">
        <v>2749.06</v>
      </c>
      <c r="C165" s="23">
        <v>5498.12</v>
      </c>
      <c r="D165" s="22"/>
      <c r="E165" s="24">
        <f t="shared" si="4"/>
        <v>8247.18</v>
      </c>
      <c r="F165" s="24">
        <v>72.62</v>
      </c>
      <c r="G165" s="22">
        <v>1064.74</v>
      </c>
      <c r="H165" s="22"/>
      <c r="I165" s="23">
        <v>458.18</v>
      </c>
      <c r="J165" s="25">
        <f t="shared" si="5"/>
        <v>9842.7200000000012</v>
      </c>
    </row>
    <row r="166" spans="1:10" s="12" customFormat="1" ht="18" customHeight="1" x14ac:dyDescent="0.2">
      <c r="A166" s="21" t="s">
        <v>159</v>
      </c>
      <c r="B166" s="22">
        <v>2297.29</v>
      </c>
      <c r="C166" s="23">
        <v>4594.58</v>
      </c>
      <c r="D166" s="22"/>
      <c r="E166" s="24">
        <f t="shared" si="4"/>
        <v>6891.87</v>
      </c>
      <c r="F166" s="24">
        <v>59.22</v>
      </c>
      <c r="G166" s="22">
        <v>868.33</v>
      </c>
      <c r="H166" s="22"/>
      <c r="I166" s="23">
        <v>382.88</v>
      </c>
      <c r="J166" s="25">
        <f t="shared" si="5"/>
        <v>8202.2999999999993</v>
      </c>
    </row>
    <row r="167" spans="1:10" s="12" customFormat="1" ht="18" customHeight="1" x14ac:dyDescent="0.2">
      <c r="A167" s="26" t="s">
        <v>160</v>
      </c>
      <c r="B167" s="22">
        <v>3605.04</v>
      </c>
      <c r="C167" s="23">
        <v>7210.09</v>
      </c>
      <c r="D167" s="22"/>
      <c r="E167" s="24">
        <f t="shared" si="4"/>
        <v>10815.130000000001</v>
      </c>
      <c r="F167" s="24">
        <v>98</v>
      </c>
      <c r="G167" s="22"/>
      <c r="H167" s="22"/>
      <c r="I167" s="23">
        <v>600.84</v>
      </c>
      <c r="J167" s="25">
        <f t="shared" si="5"/>
        <v>11513.970000000001</v>
      </c>
    </row>
    <row r="168" spans="1:10" s="12" customFormat="1" ht="18" customHeight="1" x14ac:dyDescent="0.2">
      <c r="A168" s="21" t="s">
        <v>161</v>
      </c>
      <c r="B168" s="22">
        <v>799.32</v>
      </c>
      <c r="C168" s="23">
        <v>1598.65</v>
      </c>
      <c r="D168" s="22"/>
      <c r="E168" s="24">
        <f t="shared" si="4"/>
        <v>2397.9700000000003</v>
      </c>
      <c r="F168" s="24">
        <v>14.81</v>
      </c>
      <c r="G168" s="22">
        <v>217.08</v>
      </c>
      <c r="H168" s="22"/>
      <c r="I168" s="23">
        <v>133.22</v>
      </c>
      <c r="J168" s="25">
        <f t="shared" si="5"/>
        <v>2763.08</v>
      </c>
    </row>
    <row r="169" spans="1:10" s="12" customFormat="1" ht="18" customHeight="1" x14ac:dyDescent="0.2">
      <c r="A169" s="21" t="s">
        <v>162</v>
      </c>
      <c r="B169" s="22">
        <v>1860.2</v>
      </c>
      <c r="C169" s="23">
        <v>3720.39</v>
      </c>
      <c r="D169" s="22"/>
      <c r="E169" s="24">
        <f t="shared" si="4"/>
        <v>5580.59</v>
      </c>
      <c r="F169" s="24">
        <v>37.369999999999997</v>
      </c>
      <c r="G169" s="22">
        <v>547.88</v>
      </c>
      <c r="H169" s="22"/>
      <c r="I169" s="23">
        <v>310.02999999999997</v>
      </c>
      <c r="J169" s="25">
        <f t="shared" si="5"/>
        <v>6475.87</v>
      </c>
    </row>
    <row r="170" spans="1:10" s="12" customFormat="1" ht="18" customHeight="1" x14ac:dyDescent="0.2">
      <c r="A170" s="21" t="s">
        <v>163</v>
      </c>
      <c r="B170" s="22">
        <v>1893.08</v>
      </c>
      <c r="C170" s="23">
        <v>3786.16</v>
      </c>
      <c r="D170" s="22"/>
      <c r="E170" s="24">
        <f t="shared" si="4"/>
        <v>5679.24</v>
      </c>
      <c r="F170" s="24">
        <v>47.24</v>
      </c>
      <c r="G170" s="22">
        <v>692.6</v>
      </c>
      <c r="H170" s="22"/>
      <c r="I170" s="23">
        <v>315.51</v>
      </c>
      <c r="J170" s="25">
        <f t="shared" si="5"/>
        <v>6734.59</v>
      </c>
    </row>
    <row r="171" spans="1:10" s="12" customFormat="1" ht="18" customHeight="1" x14ac:dyDescent="0.2">
      <c r="A171" s="21" t="s">
        <v>164</v>
      </c>
      <c r="B171" s="22">
        <v>1179.76</v>
      </c>
      <c r="C171" s="23">
        <v>2359.52</v>
      </c>
      <c r="D171" s="22"/>
      <c r="E171" s="24">
        <f t="shared" si="4"/>
        <v>3539.2799999999997</v>
      </c>
      <c r="F171" s="24">
        <v>26.09</v>
      </c>
      <c r="G171" s="22">
        <v>382.48</v>
      </c>
      <c r="H171" s="22"/>
      <c r="I171" s="23">
        <v>196.63</v>
      </c>
      <c r="J171" s="25">
        <f t="shared" si="5"/>
        <v>4144.4799999999996</v>
      </c>
    </row>
    <row r="172" spans="1:10" s="12" customFormat="1" ht="18" customHeight="1" x14ac:dyDescent="0.2">
      <c r="A172" s="26" t="s">
        <v>165</v>
      </c>
      <c r="B172" s="22">
        <v>1179.76</v>
      </c>
      <c r="C172" s="23">
        <v>2359.52</v>
      </c>
      <c r="D172" s="22"/>
      <c r="E172" s="24">
        <f t="shared" si="4"/>
        <v>3539.2799999999997</v>
      </c>
      <c r="F172" s="24">
        <v>26.09</v>
      </c>
      <c r="G172" s="22"/>
      <c r="H172" s="22"/>
      <c r="I172" s="23">
        <v>196.63</v>
      </c>
      <c r="J172" s="25">
        <f t="shared" si="5"/>
        <v>3762</v>
      </c>
    </row>
    <row r="173" spans="1:10" s="12" customFormat="1" ht="18" customHeight="1" x14ac:dyDescent="0.2">
      <c r="A173" s="21" t="s">
        <v>166</v>
      </c>
      <c r="B173" s="22">
        <v>395.11</v>
      </c>
      <c r="C173" s="23">
        <v>790.22</v>
      </c>
      <c r="D173" s="22"/>
      <c r="E173" s="24">
        <f t="shared" si="4"/>
        <v>1185.33</v>
      </c>
      <c r="F173" s="24">
        <v>2.82</v>
      </c>
      <c r="G173" s="22">
        <v>41.35</v>
      </c>
      <c r="H173" s="22"/>
      <c r="I173" s="23">
        <v>65.849999999999994</v>
      </c>
      <c r="J173" s="25">
        <f t="shared" si="5"/>
        <v>1295.3499999999997</v>
      </c>
    </row>
    <row r="174" spans="1:10" s="12" customFormat="1" ht="18" customHeight="1" x14ac:dyDescent="0.2">
      <c r="A174" s="21" t="s">
        <v>167</v>
      </c>
      <c r="B174" s="22">
        <v>8027.62</v>
      </c>
      <c r="C174" s="23">
        <v>16055.24</v>
      </c>
      <c r="D174" s="22"/>
      <c r="E174" s="24">
        <f t="shared" si="4"/>
        <v>24082.86</v>
      </c>
      <c r="F174" s="24">
        <v>229.14</v>
      </c>
      <c r="G174" s="22">
        <v>3359.61</v>
      </c>
      <c r="H174" s="22"/>
      <c r="I174" s="23">
        <v>1337.94</v>
      </c>
      <c r="J174" s="25">
        <f t="shared" si="5"/>
        <v>29009.55</v>
      </c>
    </row>
    <row r="175" spans="1:10" s="12" customFormat="1" ht="18" customHeight="1" x14ac:dyDescent="0.2">
      <c r="A175" s="21" t="s">
        <v>168</v>
      </c>
      <c r="B175" s="22">
        <v>6529.65</v>
      </c>
      <c r="C175" s="23">
        <v>13059.3</v>
      </c>
      <c r="D175" s="22"/>
      <c r="E175" s="24">
        <f t="shared" si="4"/>
        <v>19588.949999999997</v>
      </c>
      <c r="F175" s="24">
        <v>184.72</v>
      </c>
      <c r="G175" s="22">
        <v>2708.36</v>
      </c>
      <c r="H175" s="22">
        <v>9058.85</v>
      </c>
      <c r="I175" s="23">
        <v>1088.27</v>
      </c>
      <c r="J175" s="25">
        <f t="shared" si="5"/>
        <v>32629.149999999998</v>
      </c>
    </row>
    <row r="176" spans="1:10" s="12" customFormat="1" ht="18" customHeight="1" x14ac:dyDescent="0.2">
      <c r="A176" s="21" t="s">
        <v>169</v>
      </c>
      <c r="B176" s="22">
        <v>2368.62</v>
      </c>
      <c r="C176" s="23">
        <v>4737.25</v>
      </c>
      <c r="D176" s="22"/>
      <c r="E176" s="24">
        <f t="shared" si="4"/>
        <v>7105.87</v>
      </c>
      <c r="F176" s="24">
        <v>61.34</v>
      </c>
      <c r="G176" s="22">
        <v>899.34</v>
      </c>
      <c r="H176" s="22"/>
      <c r="I176" s="23">
        <v>394.77</v>
      </c>
      <c r="J176" s="25">
        <f t="shared" si="5"/>
        <v>8461.32</v>
      </c>
    </row>
    <row r="177" spans="1:10" s="12" customFormat="1" ht="18" customHeight="1" x14ac:dyDescent="0.2">
      <c r="A177" s="21" t="s">
        <v>170</v>
      </c>
      <c r="B177" s="22">
        <v>17966.52</v>
      </c>
      <c r="C177" s="23">
        <v>35933.050000000003</v>
      </c>
      <c r="D177" s="22"/>
      <c r="E177" s="24">
        <f t="shared" si="4"/>
        <v>53899.570000000007</v>
      </c>
      <c r="F177" s="24">
        <v>523.86</v>
      </c>
      <c r="G177" s="22">
        <v>7680.59</v>
      </c>
      <c r="H177" s="22">
        <v>10191.200000000001</v>
      </c>
      <c r="I177" s="23">
        <v>2994.42</v>
      </c>
      <c r="J177" s="25">
        <f t="shared" si="5"/>
        <v>75289.64</v>
      </c>
    </row>
    <row r="178" spans="1:10" s="12" customFormat="1" ht="18" customHeight="1" x14ac:dyDescent="0.2">
      <c r="A178" s="21" t="s">
        <v>171</v>
      </c>
      <c r="B178" s="22">
        <v>17681.2</v>
      </c>
      <c r="C178" s="23">
        <v>35362.39</v>
      </c>
      <c r="D178" s="22"/>
      <c r="E178" s="24">
        <f t="shared" si="4"/>
        <v>53043.59</v>
      </c>
      <c r="F178" s="24">
        <v>515.39</v>
      </c>
      <c r="G178" s="22">
        <v>7556.54</v>
      </c>
      <c r="H178" s="22">
        <v>22080.94</v>
      </c>
      <c r="I178" s="23">
        <v>2946.87</v>
      </c>
      <c r="J178" s="25">
        <f t="shared" si="5"/>
        <v>86143.329999999987</v>
      </c>
    </row>
    <row r="179" spans="1:10" s="12" customFormat="1" ht="18" customHeight="1" x14ac:dyDescent="0.2">
      <c r="A179" s="21" t="s">
        <v>172</v>
      </c>
      <c r="B179" s="22">
        <v>33992.42</v>
      </c>
      <c r="C179" s="23">
        <v>67984.83</v>
      </c>
      <c r="D179" s="22">
        <v>21033.79</v>
      </c>
      <c r="E179" s="24">
        <f t="shared" si="4"/>
        <v>123011.04000000001</v>
      </c>
      <c r="F179" s="24">
        <v>999.06</v>
      </c>
      <c r="G179" s="22">
        <v>14647.91</v>
      </c>
      <c r="H179" s="22">
        <v>25855.46</v>
      </c>
      <c r="I179" s="23">
        <v>5665.4</v>
      </c>
      <c r="J179" s="25">
        <f t="shared" si="5"/>
        <v>170178.87</v>
      </c>
    </row>
    <row r="180" spans="1:10" s="12" customFormat="1" ht="18" customHeight="1" x14ac:dyDescent="0.2">
      <c r="A180" s="21" t="s">
        <v>173</v>
      </c>
      <c r="B180" s="22">
        <v>18751.169999999998</v>
      </c>
      <c r="C180" s="23">
        <v>37502.35</v>
      </c>
      <c r="D180" s="22"/>
      <c r="E180" s="24">
        <f t="shared" si="4"/>
        <v>56253.52</v>
      </c>
      <c r="F180" s="24">
        <v>547.12</v>
      </c>
      <c r="G180" s="22">
        <v>8021.72</v>
      </c>
      <c r="H180" s="22">
        <v>5850.51</v>
      </c>
      <c r="I180" s="23">
        <v>3125.2</v>
      </c>
      <c r="J180" s="25">
        <f t="shared" si="5"/>
        <v>73798.069999999992</v>
      </c>
    </row>
    <row r="181" spans="1:10" s="12" customFormat="1" ht="18" customHeight="1" x14ac:dyDescent="0.2">
      <c r="A181" s="21" t="s">
        <v>174</v>
      </c>
      <c r="B181" s="22">
        <v>2416.1799999999998</v>
      </c>
      <c r="C181" s="23">
        <v>4832.3599999999997</v>
      </c>
      <c r="D181" s="22"/>
      <c r="E181" s="24">
        <f t="shared" si="4"/>
        <v>7248.5399999999991</v>
      </c>
      <c r="F181" s="24">
        <v>62.75</v>
      </c>
      <c r="G181" s="22">
        <v>920.02</v>
      </c>
      <c r="H181" s="22"/>
      <c r="I181" s="23">
        <v>402.7</v>
      </c>
      <c r="J181" s="25">
        <f t="shared" si="5"/>
        <v>8634.01</v>
      </c>
    </row>
    <row r="182" spans="1:10" s="12" customFormat="1" ht="18" customHeight="1" x14ac:dyDescent="0.2">
      <c r="A182" s="21" t="s">
        <v>175</v>
      </c>
      <c r="B182" s="22">
        <v>24053.51</v>
      </c>
      <c r="C182" s="23">
        <v>48107.02</v>
      </c>
      <c r="D182" s="22"/>
      <c r="E182" s="24">
        <f t="shared" si="4"/>
        <v>72160.53</v>
      </c>
      <c r="F182" s="24">
        <v>704.35</v>
      </c>
      <c r="G182" s="22">
        <v>10326.93</v>
      </c>
      <c r="H182" s="22">
        <v>5095.6000000000004</v>
      </c>
      <c r="I182" s="23">
        <v>4008.92</v>
      </c>
      <c r="J182" s="25">
        <f t="shared" si="5"/>
        <v>92296.33</v>
      </c>
    </row>
    <row r="183" spans="1:10" s="12" customFormat="1" ht="18" customHeight="1" x14ac:dyDescent="0.2">
      <c r="A183" s="21" t="s">
        <v>176</v>
      </c>
      <c r="B183" s="22">
        <v>4817.68</v>
      </c>
      <c r="C183" s="23">
        <v>9635.3700000000008</v>
      </c>
      <c r="D183" s="22"/>
      <c r="E183" s="24">
        <f t="shared" si="4"/>
        <v>14453.050000000001</v>
      </c>
      <c r="F183" s="24">
        <v>133.96</v>
      </c>
      <c r="G183" s="22">
        <v>1964.08</v>
      </c>
      <c r="H183" s="22"/>
      <c r="I183" s="23">
        <v>802.95</v>
      </c>
      <c r="J183" s="25">
        <f t="shared" si="5"/>
        <v>17354.04</v>
      </c>
    </row>
    <row r="184" spans="1:10" s="12" customFormat="1" ht="18" customHeight="1" x14ac:dyDescent="0.2">
      <c r="A184" s="21" t="s">
        <v>177</v>
      </c>
      <c r="B184" s="22">
        <v>1298.6500000000001</v>
      </c>
      <c r="C184" s="23">
        <v>2597.29</v>
      </c>
      <c r="D184" s="22"/>
      <c r="E184" s="24">
        <f t="shared" si="4"/>
        <v>3895.94</v>
      </c>
      <c r="F184" s="24">
        <v>29.61</v>
      </c>
      <c r="G184" s="22">
        <v>434.17</v>
      </c>
      <c r="H184" s="22"/>
      <c r="I184" s="23">
        <v>216.44</v>
      </c>
      <c r="J184" s="25">
        <f t="shared" si="5"/>
        <v>4576.16</v>
      </c>
    </row>
    <row r="185" spans="1:10" s="12" customFormat="1" ht="18" customHeight="1" x14ac:dyDescent="0.2">
      <c r="A185" s="21" t="s">
        <v>178</v>
      </c>
      <c r="B185" s="22">
        <v>2677.73</v>
      </c>
      <c r="C185" s="23">
        <v>5355.46</v>
      </c>
      <c r="D185" s="22"/>
      <c r="E185" s="24">
        <f t="shared" si="4"/>
        <v>8033.1900000000005</v>
      </c>
      <c r="F185" s="24">
        <v>70.510000000000005</v>
      </c>
      <c r="G185" s="22">
        <v>1033.73</v>
      </c>
      <c r="H185" s="22"/>
      <c r="I185" s="23">
        <v>446.29</v>
      </c>
      <c r="J185" s="25">
        <f t="shared" si="5"/>
        <v>9583.7200000000012</v>
      </c>
    </row>
    <row r="186" spans="1:10" s="12" customFormat="1" ht="18" customHeight="1" x14ac:dyDescent="0.2">
      <c r="A186" s="21" t="s">
        <v>179</v>
      </c>
      <c r="B186" s="22">
        <v>2701.51</v>
      </c>
      <c r="C186" s="23">
        <v>5403.01</v>
      </c>
      <c r="D186" s="22"/>
      <c r="E186" s="24">
        <f t="shared" si="4"/>
        <v>8104.52</v>
      </c>
      <c r="F186" s="24">
        <v>71.209999999999994</v>
      </c>
      <c r="G186" s="22">
        <v>1044.06</v>
      </c>
      <c r="H186" s="22"/>
      <c r="I186" s="23">
        <v>450.25</v>
      </c>
      <c r="J186" s="25">
        <f t="shared" si="5"/>
        <v>9670.0400000000009</v>
      </c>
    </row>
    <row r="187" spans="1:10" s="12" customFormat="1" ht="18" customHeight="1" x14ac:dyDescent="0.2">
      <c r="A187" s="26" t="s">
        <v>180</v>
      </c>
      <c r="B187" s="22">
        <v>1218.21</v>
      </c>
      <c r="C187" s="23">
        <v>2436.42</v>
      </c>
      <c r="D187" s="22"/>
      <c r="E187" s="24">
        <f t="shared" si="4"/>
        <v>3654.63</v>
      </c>
      <c r="F187" s="24">
        <v>18.329999999999998</v>
      </c>
      <c r="G187" s="22"/>
      <c r="H187" s="22"/>
      <c r="I187" s="23">
        <v>203.03</v>
      </c>
      <c r="J187" s="25">
        <f t="shared" si="5"/>
        <v>3875.9900000000002</v>
      </c>
    </row>
    <row r="188" spans="1:10" s="12" customFormat="1" ht="18" customHeight="1" x14ac:dyDescent="0.2">
      <c r="A188" s="21" t="s">
        <v>237</v>
      </c>
      <c r="B188" s="22">
        <v>51587.61</v>
      </c>
      <c r="C188" s="23">
        <v>103175.22</v>
      </c>
      <c r="D188" s="22">
        <v>40305.71</v>
      </c>
      <c r="E188" s="24">
        <f t="shared" si="4"/>
        <v>195068.54</v>
      </c>
      <c r="F188" s="24">
        <v>1520.8</v>
      </c>
      <c r="G188" s="22">
        <v>22297.49</v>
      </c>
      <c r="H188" s="22">
        <v>37745.199999999997</v>
      </c>
      <c r="I188" s="23">
        <v>8597.93</v>
      </c>
      <c r="J188" s="25">
        <f t="shared" si="5"/>
        <v>265229.95999999996</v>
      </c>
    </row>
    <row r="189" spans="1:10" s="12" customFormat="1" ht="18" customHeight="1" x14ac:dyDescent="0.2">
      <c r="A189" s="21" t="s">
        <v>181</v>
      </c>
      <c r="B189" s="22">
        <v>5982.77</v>
      </c>
      <c r="C189" s="23">
        <v>11965.54</v>
      </c>
      <c r="D189" s="22"/>
      <c r="E189" s="24">
        <f t="shared" si="4"/>
        <v>17948.310000000001</v>
      </c>
      <c r="F189" s="24">
        <v>168.51</v>
      </c>
      <c r="G189" s="22">
        <v>2470.61</v>
      </c>
      <c r="H189" s="22"/>
      <c r="I189" s="23">
        <v>997.13</v>
      </c>
      <c r="J189" s="25">
        <f t="shared" si="5"/>
        <v>21584.560000000001</v>
      </c>
    </row>
    <row r="190" spans="1:10" s="12" customFormat="1" ht="18" customHeight="1" x14ac:dyDescent="0.2">
      <c r="A190" s="21" t="s">
        <v>182</v>
      </c>
      <c r="B190" s="22">
        <v>3034.39</v>
      </c>
      <c r="C190" s="23">
        <v>6068.78</v>
      </c>
      <c r="D190" s="22"/>
      <c r="E190" s="24">
        <f t="shared" si="4"/>
        <v>9103.17</v>
      </c>
      <c r="F190" s="24">
        <v>81.08</v>
      </c>
      <c r="G190" s="22">
        <v>1188.79</v>
      </c>
      <c r="H190" s="22"/>
      <c r="I190" s="23">
        <v>505.73</v>
      </c>
      <c r="J190" s="25">
        <f t="shared" si="5"/>
        <v>10878.77</v>
      </c>
    </row>
    <row r="191" spans="1:10" s="12" customFormat="1" ht="18" customHeight="1" x14ac:dyDescent="0.2">
      <c r="A191" s="21" t="s">
        <v>183</v>
      </c>
      <c r="B191" s="22">
        <v>3628.82</v>
      </c>
      <c r="C191" s="23">
        <v>7257.64</v>
      </c>
      <c r="D191" s="22"/>
      <c r="E191" s="24">
        <f t="shared" si="4"/>
        <v>10886.460000000001</v>
      </c>
      <c r="F191" s="24">
        <v>98.71</v>
      </c>
      <c r="G191" s="22">
        <v>1447.22</v>
      </c>
      <c r="H191" s="22"/>
      <c r="I191" s="23">
        <v>604.79999999999995</v>
      </c>
      <c r="J191" s="25">
        <f t="shared" si="5"/>
        <v>13037.189999999999</v>
      </c>
    </row>
    <row r="192" spans="1:10" s="12" customFormat="1" ht="18" customHeight="1" x14ac:dyDescent="0.2">
      <c r="A192" s="21" t="s">
        <v>184</v>
      </c>
      <c r="B192" s="22">
        <v>2558.84</v>
      </c>
      <c r="C192" s="23">
        <v>5117.68</v>
      </c>
      <c r="D192" s="22"/>
      <c r="E192" s="24">
        <f t="shared" si="4"/>
        <v>7676.52</v>
      </c>
      <c r="F192" s="24">
        <v>66.98</v>
      </c>
      <c r="G192" s="22">
        <v>982.04</v>
      </c>
      <c r="H192" s="22"/>
      <c r="I192" s="23">
        <v>426.47</v>
      </c>
      <c r="J192" s="25">
        <f t="shared" si="5"/>
        <v>9152.01</v>
      </c>
    </row>
    <row r="193" spans="1:10" s="12" customFormat="1" ht="18" customHeight="1" x14ac:dyDescent="0.2">
      <c r="A193" s="21" t="s">
        <v>185</v>
      </c>
      <c r="B193" s="22">
        <v>1512.64</v>
      </c>
      <c r="C193" s="23">
        <v>3025.28</v>
      </c>
      <c r="D193" s="22"/>
      <c r="E193" s="24">
        <f t="shared" si="4"/>
        <v>4537.92</v>
      </c>
      <c r="F193" s="24">
        <v>35.96</v>
      </c>
      <c r="G193" s="22">
        <v>527.20000000000005</v>
      </c>
      <c r="H193" s="22"/>
      <c r="I193" s="23">
        <v>252.11</v>
      </c>
      <c r="J193" s="25">
        <f t="shared" si="5"/>
        <v>5353.19</v>
      </c>
    </row>
    <row r="194" spans="1:10" s="12" customFormat="1" ht="18" customHeight="1" x14ac:dyDescent="0.2">
      <c r="A194" s="21" t="s">
        <v>186</v>
      </c>
      <c r="B194" s="22">
        <v>14447.49</v>
      </c>
      <c r="C194" s="23">
        <v>28894.97</v>
      </c>
      <c r="D194" s="22"/>
      <c r="E194" s="24">
        <f t="shared" si="4"/>
        <v>43342.46</v>
      </c>
      <c r="F194" s="24">
        <v>419.51</v>
      </c>
      <c r="G194" s="22">
        <v>6150.68</v>
      </c>
      <c r="H194" s="22"/>
      <c r="I194" s="23">
        <v>2407.91</v>
      </c>
      <c r="J194" s="25">
        <f t="shared" si="5"/>
        <v>52320.56</v>
      </c>
    </row>
    <row r="195" spans="1:10" s="12" customFormat="1" ht="18" customHeight="1" x14ac:dyDescent="0.2">
      <c r="A195" s="21" t="s">
        <v>187</v>
      </c>
      <c r="B195" s="22">
        <v>1417.53</v>
      </c>
      <c r="C195" s="23">
        <v>2835.06</v>
      </c>
      <c r="D195" s="22"/>
      <c r="E195" s="24">
        <f t="shared" si="4"/>
        <v>4252.59</v>
      </c>
      <c r="F195" s="24">
        <v>33.14</v>
      </c>
      <c r="G195" s="22">
        <v>485.85</v>
      </c>
      <c r="H195" s="22"/>
      <c r="I195" s="23">
        <v>236.26</v>
      </c>
      <c r="J195" s="25">
        <f t="shared" si="5"/>
        <v>5007.8400000000011</v>
      </c>
    </row>
    <row r="196" spans="1:10" s="12" customFormat="1" ht="18" customHeight="1" x14ac:dyDescent="0.2">
      <c r="A196" s="21" t="s">
        <v>188</v>
      </c>
      <c r="B196" s="22">
        <v>5840.11</v>
      </c>
      <c r="C196" s="23">
        <v>11680.22</v>
      </c>
      <c r="D196" s="22"/>
      <c r="E196" s="24">
        <f t="shared" si="4"/>
        <v>17520.329999999998</v>
      </c>
      <c r="F196" s="24">
        <v>164.28</v>
      </c>
      <c r="G196" s="22">
        <v>2408.58</v>
      </c>
      <c r="H196" s="22"/>
      <c r="I196" s="23">
        <v>973.35</v>
      </c>
      <c r="J196" s="25">
        <f t="shared" si="5"/>
        <v>21066.539999999994</v>
      </c>
    </row>
    <row r="197" spans="1:10" s="12" customFormat="1" ht="18" customHeight="1" x14ac:dyDescent="0.2">
      <c r="A197" s="21" t="s">
        <v>189</v>
      </c>
      <c r="B197" s="22">
        <v>19345.61</v>
      </c>
      <c r="C197" s="23">
        <v>38691.21</v>
      </c>
      <c r="D197" s="22"/>
      <c r="E197" s="24">
        <f t="shared" si="4"/>
        <v>58036.82</v>
      </c>
      <c r="F197" s="24">
        <v>564.75</v>
      </c>
      <c r="G197" s="22">
        <v>8280.15</v>
      </c>
      <c r="H197" s="22"/>
      <c r="I197" s="23">
        <v>3224.27</v>
      </c>
      <c r="J197" s="25">
        <f t="shared" si="5"/>
        <v>70105.990000000005</v>
      </c>
    </row>
    <row r="198" spans="1:10" s="12" customFormat="1" ht="18" customHeight="1" x14ac:dyDescent="0.2">
      <c r="A198" s="21" t="s">
        <v>190</v>
      </c>
      <c r="B198" s="22">
        <v>2130.85</v>
      </c>
      <c r="C198" s="23">
        <v>4261.7</v>
      </c>
      <c r="D198" s="22"/>
      <c r="E198" s="24">
        <f t="shared" si="4"/>
        <v>6392.5499999999993</v>
      </c>
      <c r="F198" s="24">
        <v>54.29</v>
      </c>
      <c r="G198" s="22">
        <v>795.97</v>
      </c>
      <c r="H198" s="22"/>
      <c r="I198" s="23">
        <v>355.14</v>
      </c>
      <c r="J198" s="25">
        <f t="shared" si="5"/>
        <v>7597.95</v>
      </c>
    </row>
    <row r="199" spans="1:10" s="12" customFormat="1" ht="18" customHeight="1" x14ac:dyDescent="0.2">
      <c r="A199" s="21" t="s">
        <v>191</v>
      </c>
      <c r="B199" s="22">
        <v>4770.13</v>
      </c>
      <c r="C199" s="23">
        <v>9540.26</v>
      </c>
      <c r="D199" s="22"/>
      <c r="E199" s="24">
        <f t="shared" ref="E199:E240" si="6">SUM(B199:D199)</f>
        <v>14310.39</v>
      </c>
      <c r="F199" s="24">
        <v>132.55000000000001</v>
      </c>
      <c r="G199" s="22">
        <v>1943.41</v>
      </c>
      <c r="H199" s="22"/>
      <c r="I199" s="23">
        <v>795.02</v>
      </c>
      <c r="J199" s="25">
        <f t="shared" ref="J199:J240" si="7">SUM(E199:I199)</f>
        <v>17181.37</v>
      </c>
    </row>
    <row r="200" spans="1:10" s="12" customFormat="1" ht="18" customHeight="1" x14ac:dyDescent="0.2">
      <c r="A200" s="27" t="s">
        <v>192</v>
      </c>
      <c r="B200" s="22"/>
      <c r="C200" s="23"/>
      <c r="D200" s="22"/>
      <c r="E200" s="24">
        <f t="shared" si="6"/>
        <v>0</v>
      </c>
      <c r="F200" s="24"/>
      <c r="G200" s="22"/>
      <c r="H200" s="22"/>
      <c r="I200" s="23"/>
      <c r="J200" s="25">
        <f t="shared" si="7"/>
        <v>0</v>
      </c>
    </row>
    <row r="201" spans="1:10" s="12" customFormat="1" ht="18" customHeight="1" x14ac:dyDescent="0.2">
      <c r="A201" s="21" t="s">
        <v>193</v>
      </c>
      <c r="B201" s="22">
        <v>3486.16</v>
      </c>
      <c r="C201" s="23">
        <v>6972.31</v>
      </c>
      <c r="D201" s="22"/>
      <c r="E201" s="24">
        <f t="shared" si="6"/>
        <v>10458.470000000001</v>
      </c>
      <c r="F201" s="24">
        <v>94.48</v>
      </c>
      <c r="G201" s="22">
        <v>1385.19</v>
      </c>
      <c r="H201" s="22"/>
      <c r="I201" s="23">
        <v>581.03</v>
      </c>
      <c r="J201" s="25">
        <f t="shared" si="7"/>
        <v>12519.170000000002</v>
      </c>
    </row>
    <row r="202" spans="1:10" s="12" customFormat="1" ht="18" customHeight="1" x14ac:dyDescent="0.2">
      <c r="A202" s="21" t="s">
        <v>194</v>
      </c>
      <c r="B202" s="22">
        <v>7314.3</v>
      </c>
      <c r="C202" s="23">
        <v>14628.6</v>
      </c>
      <c r="D202" s="22"/>
      <c r="E202" s="24">
        <f t="shared" si="6"/>
        <v>21942.9</v>
      </c>
      <c r="F202" s="24">
        <v>207.99</v>
      </c>
      <c r="G202" s="22">
        <v>3049.49</v>
      </c>
      <c r="H202" s="22">
        <v>4340.7</v>
      </c>
      <c r="I202" s="23">
        <v>1219.05</v>
      </c>
      <c r="J202" s="25">
        <f t="shared" si="7"/>
        <v>30760.130000000005</v>
      </c>
    </row>
    <row r="203" spans="1:10" s="12" customFormat="1" ht="18" customHeight="1" x14ac:dyDescent="0.2">
      <c r="A203" s="21" t="s">
        <v>195</v>
      </c>
      <c r="B203" s="22">
        <v>7504.52</v>
      </c>
      <c r="C203" s="23">
        <v>15009.04</v>
      </c>
      <c r="D203" s="22"/>
      <c r="E203" s="24">
        <f t="shared" si="6"/>
        <v>22513.56</v>
      </c>
      <c r="F203" s="24">
        <v>213.63</v>
      </c>
      <c r="G203" s="22">
        <v>3132.19</v>
      </c>
      <c r="H203" s="22"/>
      <c r="I203" s="23">
        <v>1250.75</v>
      </c>
      <c r="J203" s="25">
        <f t="shared" si="7"/>
        <v>27110.13</v>
      </c>
    </row>
    <row r="204" spans="1:10" s="12" customFormat="1" ht="18" customHeight="1" x14ac:dyDescent="0.2">
      <c r="A204" s="21" t="s">
        <v>196</v>
      </c>
      <c r="B204" s="22">
        <v>751.77</v>
      </c>
      <c r="C204" s="23">
        <v>1503.54</v>
      </c>
      <c r="D204" s="22"/>
      <c r="E204" s="24">
        <f t="shared" si="6"/>
        <v>2255.31</v>
      </c>
      <c r="F204" s="24">
        <v>13.4</v>
      </c>
      <c r="G204" s="22">
        <v>196.41</v>
      </c>
      <c r="H204" s="22"/>
      <c r="I204" s="23">
        <v>125.29</v>
      </c>
      <c r="J204" s="25">
        <f t="shared" si="7"/>
        <v>2590.41</v>
      </c>
    </row>
    <row r="205" spans="1:10" s="12" customFormat="1" ht="18" customHeight="1" x14ac:dyDescent="0.2">
      <c r="A205" s="21" t="s">
        <v>197</v>
      </c>
      <c r="B205" s="22">
        <v>47593.02</v>
      </c>
      <c r="C205" s="23">
        <v>95186.05</v>
      </c>
      <c r="D205" s="22"/>
      <c r="E205" s="24">
        <f t="shared" si="6"/>
        <v>142779.07</v>
      </c>
      <c r="F205" s="24">
        <v>1402.35</v>
      </c>
      <c r="G205" s="22">
        <v>20560.830000000002</v>
      </c>
      <c r="H205" s="22">
        <v>11889.74</v>
      </c>
      <c r="I205" s="23">
        <v>7932.17</v>
      </c>
      <c r="J205" s="25">
        <f t="shared" si="7"/>
        <v>184564.16</v>
      </c>
    </row>
    <row r="206" spans="1:10" s="12" customFormat="1" ht="18" customHeight="1" x14ac:dyDescent="0.2">
      <c r="A206" s="21" t="s">
        <v>198</v>
      </c>
      <c r="B206" s="22">
        <v>4865.24</v>
      </c>
      <c r="C206" s="23">
        <v>9730.48</v>
      </c>
      <c r="D206" s="22"/>
      <c r="E206" s="24">
        <f t="shared" si="6"/>
        <v>14595.72</v>
      </c>
      <c r="F206" s="24">
        <v>135.37</v>
      </c>
      <c r="G206" s="22">
        <v>1984.76</v>
      </c>
      <c r="H206" s="22"/>
      <c r="I206" s="23">
        <v>810.87</v>
      </c>
      <c r="J206" s="25">
        <f t="shared" si="7"/>
        <v>17526.719999999998</v>
      </c>
    </row>
    <row r="207" spans="1:10" s="12" customFormat="1" ht="18" customHeight="1" x14ac:dyDescent="0.2">
      <c r="A207" s="21" t="s">
        <v>199</v>
      </c>
      <c r="B207" s="22">
        <v>2915.5</v>
      </c>
      <c r="C207" s="23">
        <v>5831</v>
      </c>
      <c r="D207" s="22"/>
      <c r="E207" s="24">
        <f t="shared" si="6"/>
        <v>8746.5</v>
      </c>
      <c r="F207" s="24">
        <v>77.56</v>
      </c>
      <c r="G207" s="22">
        <v>1137.0999999999999</v>
      </c>
      <c r="H207" s="22"/>
      <c r="I207" s="23">
        <v>485.92</v>
      </c>
      <c r="J207" s="25">
        <f t="shared" si="7"/>
        <v>10447.08</v>
      </c>
    </row>
    <row r="208" spans="1:10" s="12" customFormat="1" ht="18" customHeight="1" x14ac:dyDescent="0.2">
      <c r="A208" s="21" t="s">
        <v>200</v>
      </c>
      <c r="B208" s="22">
        <v>918.21</v>
      </c>
      <c r="C208" s="23">
        <v>1836.42</v>
      </c>
      <c r="D208" s="22"/>
      <c r="E208" s="24">
        <f t="shared" si="6"/>
        <v>2754.63</v>
      </c>
      <c r="F208" s="24">
        <v>18.329999999999998</v>
      </c>
      <c r="G208" s="22">
        <v>268.77</v>
      </c>
      <c r="H208" s="22"/>
      <c r="I208" s="23">
        <v>153.03</v>
      </c>
      <c r="J208" s="25">
        <f t="shared" si="7"/>
        <v>3194.76</v>
      </c>
    </row>
    <row r="209" spans="1:10" s="12" customFormat="1" ht="18" customHeight="1" x14ac:dyDescent="0.2">
      <c r="A209" s="21" t="s">
        <v>201</v>
      </c>
      <c r="B209" s="22">
        <v>1179.76</v>
      </c>
      <c r="C209" s="23">
        <v>2359.52</v>
      </c>
      <c r="D209" s="22"/>
      <c r="E209" s="24">
        <f t="shared" si="6"/>
        <v>3539.2799999999997</v>
      </c>
      <c r="F209" s="24">
        <v>26.09</v>
      </c>
      <c r="G209" s="22">
        <v>382.48</v>
      </c>
      <c r="H209" s="22"/>
      <c r="I209" s="23">
        <v>196.63</v>
      </c>
      <c r="J209" s="25">
        <f t="shared" si="7"/>
        <v>4144.4799999999996</v>
      </c>
    </row>
    <row r="210" spans="1:10" s="12" customFormat="1" ht="18" customHeight="1" x14ac:dyDescent="0.2">
      <c r="A210" s="21" t="s">
        <v>202</v>
      </c>
      <c r="B210" s="22">
        <v>1346.2</v>
      </c>
      <c r="C210" s="23">
        <v>2692.4</v>
      </c>
      <c r="D210" s="22"/>
      <c r="E210" s="24">
        <f t="shared" si="6"/>
        <v>4038.6000000000004</v>
      </c>
      <c r="F210" s="24">
        <v>31.02</v>
      </c>
      <c r="G210" s="22">
        <v>454.84</v>
      </c>
      <c r="H210" s="22"/>
      <c r="I210" s="23">
        <v>224.37</v>
      </c>
      <c r="J210" s="25">
        <f t="shared" si="7"/>
        <v>4748.83</v>
      </c>
    </row>
    <row r="211" spans="1:10" s="12" customFormat="1" ht="18" customHeight="1" x14ac:dyDescent="0.2">
      <c r="A211" s="21" t="s">
        <v>203</v>
      </c>
      <c r="B211" s="22">
        <v>2059.52</v>
      </c>
      <c r="C211" s="23">
        <v>4119.04</v>
      </c>
      <c r="D211" s="22"/>
      <c r="E211" s="24">
        <f t="shared" si="6"/>
        <v>6178.5599999999995</v>
      </c>
      <c r="F211" s="24">
        <v>52.17</v>
      </c>
      <c r="G211" s="22">
        <v>764.96</v>
      </c>
      <c r="H211" s="22"/>
      <c r="I211" s="23">
        <v>343.25</v>
      </c>
      <c r="J211" s="25">
        <f t="shared" si="7"/>
        <v>7338.94</v>
      </c>
    </row>
    <row r="212" spans="1:10" s="12" customFormat="1" ht="18" customHeight="1" x14ac:dyDescent="0.2">
      <c r="A212" s="21" t="s">
        <v>204</v>
      </c>
      <c r="B212" s="22">
        <v>4675.0200000000004</v>
      </c>
      <c r="C212" s="23">
        <v>9350.0400000000009</v>
      </c>
      <c r="D212" s="22"/>
      <c r="E212" s="24">
        <f t="shared" si="6"/>
        <v>14025.060000000001</v>
      </c>
      <c r="F212" s="24">
        <v>129.72999999999999</v>
      </c>
      <c r="G212" s="22">
        <v>1902.06</v>
      </c>
      <c r="H212" s="22">
        <v>12078.46</v>
      </c>
      <c r="I212" s="23">
        <v>779.17</v>
      </c>
      <c r="J212" s="25">
        <f t="shared" si="7"/>
        <v>28914.479999999996</v>
      </c>
    </row>
    <row r="213" spans="1:10" s="12" customFormat="1" ht="18" customHeight="1" x14ac:dyDescent="0.2">
      <c r="A213" s="21" t="s">
        <v>205</v>
      </c>
      <c r="B213" s="22">
        <v>632.88</v>
      </c>
      <c r="C213" s="23">
        <v>1265.76</v>
      </c>
      <c r="D213" s="22"/>
      <c r="E213" s="24">
        <f t="shared" si="6"/>
        <v>1898.6399999999999</v>
      </c>
      <c r="F213" s="24">
        <v>9.8699999999999992</v>
      </c>
      <c r="G213" s="22">
        <v>144.72</v>
      </c>
      <c r="H213" s="22"/>
      <c r="I213" s="23">
        <v>105.48</v>
      </c>
      <c r="J213" s="25">
        <f t="shared" si="7"/>
        <v>2158.7099999999996</v>
      </c>
    </row>
    <row r="214" spans="1:10" s="12" customFormat="1" ht="18" customHeight="1" x14ac:dyDescent="0.2">
      <c r="A214" s="21" t="s">
        <v>206</v>
      </c>
      <c r="B214" s="22">
        <v>8550.7199999999993</v>
      </c>
      <c r="C214" s="23">
        <v>17101.439999999999</v>
      </c>
      <c r="D214" s="22"/>
      <c r="E214" s="24">
        <f t="shared" si="6"/>
        <v>25652.159999999996</v>
      </c>
      <c r="F214" s="24">
        <v>244.65</v>
      </c>
      <c r="G214" s="22">
        <v>3587.03</v>
      </c>
      <c r="H214" s="22"/>
      <c r="I214" s="23">
        <v>1425.12</v>
      </c>
      <c r="J214" s="25">
        <f t="shared" si="7"/>
        <v>30908.959999999995</v>
      </c>
    </row>
    <row r="215" spans="1:10" s="12" customFormat="1" ht="18" customHeight="1" x14ac:dyDescent="0.2">
      <c r="A215" s="21" t="s">
        <v>207</v>
      </c>
      <c r="B215" s="22">
        <v>3105.72</v>
      </c>
      <c r="C215" s="23">
        <v>6211.44</v>
      </c>
      <c r="D215" s="22"/>
      <c r="E215" s="24">
        <f t="shared" si="6"/>
        <v>9317.16</v>
      </c>
      <c r="F215" s="24">
        <v>83.2</v>
      </c>
      <c r="G215" s="22">
        <v>1219.8</v>
      </c>
      <c r="H215" s="22"/>
      <c r="I215" s="23">
        <v>517.62</v>
      </c>
      <c r="J215" s="25">
        <f t="shared" si="7"/>
        <v>11137.78</v>
      </c>
    </row>
    <row r="216" spans="1:10" s="12" customFormat="1" ht="18" customHeight="1" x14ac:dyDescent="0.2">
      <c r="A216" s="21" t="s">
        <v>208</v>
      </c>
      <c r="B216" s="22">
        <v>1369.98</v>
      </c>
      <c r="C216" s="23">
        <v>2739.96</v>
      </c>
      <c r="D216" s="22"/>
      <c r="E216" s="24">
        <f t="shared" si="6"/>
        <v>4109.9400000000005</v>
      </c>
      <c r="F216" s="24">
        <v>31.73</v>
      </c>
      <c r="G216" s="22">
        <v>465.18</v>
      </c>
      <c r="H216" s="22"/>
      <c r="I216" s="23">
        <v>228.33</v>
      </c>
      <c r="J216" s="25">
        <f t="shared" si="7"/>
        <v>4835.18</v>
      </c>
    </row>
    <row r="217" spans="1:10" s="12" customFormat="1" ht="18" customHeight="1" x14ac:dyDescent="0.2">
      <c r="A217" s="21" t="s">
        <v>209</v>
      </c>
      <c r="B217" s="22">
        <v>10714.45</v>
      </c>
      <c r="C217" s="23">
        <v>21428.9</v>
      </c>
      <c r="D217" s="22"/>
      <c r="E217" s="24">
        <f t="shared" si="6"/>
        <v>32143.350000000002</v>
      </c>
      <c r="F217" s="24">
        <v>308.81</v>
      </c>
      <c r="G217" s="22">
        <v>4527.72</v>
      </c>
      <c r="H217" s="22"/>
      <c r="I217" s="23">
        <v>1785.74</v>
      </c>
      <c r="J217" s="25">
        <f t="shared" si="7"/>
        <v>38765.620000000003</v>
      </c>
    </row>
    <row r="218" spans="1:10" s="12" customFormat="1" ht="18" customHeight="1" x14ac:dyDescent="0.2">
      <c r="A218" s="27" t="s">
        <v>210</v>
      </c>
      <c r="B218" s="22"/>
      <c r="C218" s="23"/>
      <c r="D218" s="22"/>
      <c r="E218" s="24">
        <f t="shared" si="6"/>
        <v>0</v>
      </c>
      <c r="F218" s="24"/>
      <c r="G218" s="22"/>
      <c r="H218" s="22"/>
      <c r="I218" s="23"/>
      <c r="J218" s="25">
        <f t="shared" si="7"/>
        <v>0</v>
      </c>
    </row>
    <row r="219" spans="1:10" s="12" customFormat="1" ht="18" customHeight="1" x14ac:dyDescent="0.2">
      <c r="A219" s="21" t="s">
        <v>211</v>
      </c>
      <c r="B219" s="22">
        <v>20938.68</v>
      </c>
      <c r="C219" s="23">
        <v>41877.370000000003</v>
      </c>
      <c r="D219" s="22"/>
      <c r="E219" s="24">
        <f t="shared" si="6"/>
        <v>62816.05</v>
      </c>
      <c r="F219" s="24">
        <v>611.99</v>
      </c>
      <c r="G219" s="22">
        <v>8972.75</v>
      </c>
      <c r="H219" s="22"/>
      <c r="I219" s="23">
        <v>3489.78</v>
      </c>
      <c r="J219" s="25">
        <f t="shared" si="7"/>
        <v>75890.570000000007</v>
      </c>
    </row>
    <row r="220" spans="1:10" s="12" customFormat="1" ht="18" customHeight="1" x14ac:dyDescent="0.2">
      <c r="A220" s="21" t="s">
        <v>212</v>
      </c>
      <c r="B220" s="22">
        <v>2321.0700000000002</v>
      </c>
      <c r="C220" s="23">
        <v>4642.1400000000003</v>
      </c>
      <c r="D220" s="22"/>
      <c r="E220" s="24">
        <f t="shared" si="6"/>
        <v>6963.2100000000009</v>
      </c>
      <c r="F220" s="24">
        <v>59.93</v>
      </c>
      <c r="G220" s="22">
        <v>878.67</v>
      </c>
      <c r="H220" s="22"/>
      <c r="I220" s="23">
        <v>386.84</v>
      </c>
      <c r="J220" s="25">
        <f t="shared" si="7"/>
        <v>8288.6500000000015</v>
      </c>
    </row>
    <row r="221" spans="1:10" s="12" customFormat="1" ht="18" customHeight="1" x14ac:dyDescent="0.2">
      <c r="A221" s="21" t="s">
        <v>213</v>
      </c>
      <c r="B221" s="22">
        <v>10024.91</v>
      </c>
      <c r="C221" s="23">
        <v>20049.82</v>
      </c>
      <c r="D221" s="22"/>
      <c r="E221" s="24">
        <f t="shared" si="6"/>
        <v>30074.73</v>
      </c>
      <c r="F221" s="24">
        <v>288.37</v>
      </c>
      <c r="G221" s="22">
        <v>4227.9399999999996</v>
      </c>
      <c r="H221" s="22"/>
      <c r="I221" s="23">
        <v>1670.82</v>
      </c>
      <c r="J221" s="25">
        <f t="shared" si="7"/>
        <v>36261.86</v>
      </c>
    </row>
    <row r="222" spans="1:10" s="12" customFormat="1" ht="18" customHeight="1" x14ac:dyDescent="0.2">
      <c r="A222" s="21" t="s">
        <v>214</v>
      </c>
      <c r="B222" s="22">
        <v>10238.91</v>
      </c>
      <c r="C222" s="23">
        <v>20477.810000000001</v>
      </c>
      <c r="D222" s="22"/>
      <c r="E222" s="24">
        <f t="shared" si="6"/>
        <v>30716.720000000001</v>
      </c>
      <c r="F222" s="24">
        <v>294.70999999999998</v>
      </c>
      <c r="G222" s="22">
        <v>4320.9799999999996</v>
      </c>
      <c r="H222" s="22"/>
      <c r="I222" s="23">
        <v>1706.48</v>
      </c>
      <c r="J222" s="25">
        <f t="shared" si="7"/>
        <v>37038.890000000007</v>
      </c>
    </row>
    <row r="223" spans="1:10" s="12" customFormat="1" ht="18" customHeight="1" x14ac:dyDescent="0.2">
      <c r="A223" s="21" t="s">
        <v>215</v>
      </c>
      <c r="B223" s="22">
        <v>9073.82</v>
      </c>
      <c r="C223" s="23">
        <v>18147.64</v>
      </c>
      <c r="D223" s="22"/>
      <c r="E223" s="24">
        <f t="shared" si="6"/>
        <v>27221.46</v>
      </c>
      <c r="F223" s="24">
        <v>260.16000000000003</v>
      </c>
      <c r="G223" s="22">
        <v>3814.45</v>
      </c>
      <c r="H223" s="22">
        <v>3963.25</v>
      </c>
      <c r="I223" s="23">
        <v>1512.3</v>
      </c>
      <c r="J223" s="25">
        <f t="shared" si="7"/>
        <v>36771.620000000003</v>
      </c>
    </row>
    <row r="224" spans="1:10" s="12" customFormat="1" ht="18.600000000000001" customHeight="1" x14ac:dyDescent="0.2">
      <c r="A224" s="21" t="s">
        <v>216</v>
      </c>
      <c r="B224" s="22">
        <v>13329.95</v>
      </c>
      <c r="C224" s="23">
        <v>26659.91</v>
      </c>
      <c r="D224" s="22">
        <v>17338.02</v>
      </c>
      <c r="E224" s="24">
        <f t="shared" si="6"/>
        <v>57327.880000000005</v>
      </c>
      <c r="F224" s="24">
        <v>386.37</v>
      </c>
      <c r="G224" s="22">
        <v>5664.82</v>
      </c>
      <c r="H224" s="22">
        <v>1321.08</v>
      </c>
      <c r="I224" s="23">
        <v>2221.66</v>
      </c>
      <c r="J224" s="25">
        <f t="shared" si="7"/>
        <v>66921.810000000012</v>
      </c>
    </row>
    <row r="225" spans="1:12" s="12" customFormat="1" ht="18" customHeight="1" x14ac:dyDescent="0.2">
      <c r="A225" s="27" t="s">
        <v>217</v>
      </c>
      <c r="B225" s="22"/>
      <c r="C225" s="23"/>
      <c r="D225" s="22"/>
      <c r="E225" s="24">
        <f t="shared" si="6"/>
        <v>0</v>
      </c>
      <c r="F225" s="24"/>
      <c r="G225" s="22"/>
      <c r="H225" s="22"/>
      <c r="I225" s="23"/>
      <c r="J225" s="25">
        <f t="shared" si="7"/>
        <v>0</v>
      </c>
    </row>
    <row r="226" spans="1:12" s="12" customFormat="1" ht="18" customHeight="1" x14ac:dyDescent="0.2">
      <c r="A226" s="27" t="s">
        <v>218</v>
      </c>
      <c r="B226" s="22"/>
      <c r="C226" s="23"/>
      <c r="D226" s="22"/>
      <c r="E226" s="24">
        <f t="shared" si="6"/>
        <v>0</v>
      </c>
      <c r="F226" s="24"/>
      <c r="G226" s="22"/>
      <c r="H226" s="22"/>
      <c r="I226" s="23"/>
      <c r="J226" s="25">
        <f t="shared" si="7"/>
        <v>0</v>
      </c>
    </row>
    <row r="227" spans="1:12" s="12" customFormat="1" ht="18" customHeight="1" x14ac:dyDescent="0.2">
      <c r="A227" s="27" t="s">
        <v>219</v>
      </c>
      <c r="B227" s="22"/>
      <c r="C227" s="23"/>
      <c r="D227" s="22"/>
      <c r="E227" s="24">
        <f t="shared" si="6"/>
        <v>0</v>
      </c>
      <c r="F227" s="24"/>
      <c r="G227" s="22"/>
      <c r="H227" s="22"/>
      <c r="I227" s="23"/>
      <c r="J227" s="25">
        <f t="shared" si="7"/>
        <v>0</v>
      </c>
    </row>
    <row r="228" spans="1:12" s="12" customFormat="1" ht="18" customHeight="1" x14ac:dyDescent="0.2">
      <c r="A228" s="21" t="s">
        <v>220</v>
      </c>
      <c r="B228" s="22">
        <v>21176.46</v>
      </c>
      <c r="C228" s="23">
        <v>42352.92</v>
      </c>
      <c r="D228" s="22"/>
      <c r="E228" s="24">
        <f t="shared" si="6"/>
        <v>63529.38</v>
      </c>
      <c r="F228" s="24">
        <v>619.04</v>
      </c>
      <c r="G228" s="22">
        <v>9076.1200000000008</v>
      </c>
      <c r="H228" s="22">
        <v>5284.33</v>
      </c>
      <c r="I228" s="23">
        <v>3529.41</v>
      </c>
      <c r="J228" s="25">
        <f t="shared" si="7"/>
        <v>82038.28</v>
      </c>
    </row>
    <row r="229" spans="1:12" s="12" customFormat="1" ht="18" customHeight="1" x14ac:dyDescent="0.2">
      <c r="A229" s="21" t="s">
        <v>221</v>
      </c>
      <c r="B229" s="22">
        <v>2225.96</v>
      </c>
      <c r="C229" s="23">
        <v>4451.92</v>
      </c>
      <c r="D229" s="22"/>
      <c r="E229" s="24">
        <f t="shared" si="6"/>
        <v>6677.88</v>
      </c>
      <c r="F229" s="24">
        <v>57.11</v>
      </c>
      <c r="G229" s="22">
        <v>837.32</v>
      </c>
      <c r="H229" s="22"/>
      <c r="I229" s="23">
        <v>370.99</v>
      </c>
      <c r="J229" s="25">
        <f t="shared" si="7"/>
        <v>7943.2999999999993</v>
      </c>
      <c r="L229" s="17"/>
    </row>
    <row r="230" spans="1:12" s="12" customFormat="1" ht="18" customHeight="1" x14ac:dyDescent="0.2">
      <c r="A230" s="26" t="s">
        <v>222</v>
      </c>
      <c r="B230" s="22">
        <v>1346.14</v>
      </c>
      <c r="C230" s="23">
        <v>2692.39</v>
      </c>
      <c r="D230" s="22"/>
      <c r="E230" s="24">
        <f t="shared" si="6"/>
        <v>4038.5299999999997</v>
      </c>
      <c r="F230" s="24">
        <v>30.99</v>
      </c>
      <c r="G230" s="22"/>
      <c r="H230" s="22"/>
      <c r="I230" s="23">
        <v>224.37</v>
      </c>
      <c r="J230" s="25">
        <f t="shared" si="7"/>
        <v>4293.8899999999994</v>
      </c>
    </row>
    <row r="231" spans="1:12" s="12" customFormat="1" ht="18" customHeight="1" x14ac:dyDescent="0.2">
      <c r="A231" s="21" t="s">
        <v>228</v>
      </c>
      <c r="B231" s="22"/>
      <c r="C231" s="23"/>
      <c r="D231" s="22">
        <v>43535.89</v>
      </c>
      <c r="E231" s="24">
        <f t="shared" si="6"/>
        <v>43535.89</v>
      </c>
      <c r="F231" s="24"/>
      <c r="G231" s="22"/>
      <c r="H231" s="23"/>
      <c r="I231" s="22"/>
      <c r="J231" s="25">
        <f t="shared" si="7"/>
        <v>43535.89</v>
      </c>
    </row>
    <row r="232" spans="1:12" s="12" customFormat="1" ht="25.8" customHeight="1" x14ac:dyDescent="0.2">
      <c r="A232" s="21" t="s">
        <v>223</v>
      </c>
      <c r="B232" s="22"/>
      <c r="C232" s="23"/>
      <c r="D232" s="22">
        <v>29282.15</v>
      </c>
      <c r="E232" s="24">
        <f t="shared" si="6"/>
        <v>29282.15</v>
      </c>
      <c r="F232" s="24"/>
      <c r="G232" s="22"/>
      <c r="H232" s="23"/>
      <c r="I232" s="22"/>
      <c r="J232" s="25">
        <f t="shared" si="7"/>
        <v>29282.15</v>
      </c>
    </row>
    <row r="233" spans="1:12" s="12" customFormat="1" ht="25.8" customHeight="1" x14ac:dyDescent="0.2">
      <c r="A233" s="21" t="s">
        <v>242</v>
      </c>
      <c r="B233" s="22"/>
      <c r="C233" s="23"/>
      <c r="D233" s="22">
        <v>12826.42</v>
      </c>
      <c r="E233" s="24">
        <f t="shared" si="6"/>
        <v>12826.42</v>
      </c>
      <c r="F233" s="24"/>
      <c r="G233" s="22"/>
      <c r="H233" s="23"/>
      <c r="I233" s="22"/>
      <c r="J233" s="25">
        <f t="shared" si="7"/>
        <v>12826.42</v>
      </c>
    </row>
    <row r="234" spans="1:12" s="12" customFormat="1" ht="25.8" customHeight="1" x14ac:dyDescent="0.2">
      <c r="A234" s="21" t="s">
        <v>243</v>
      </c>
      <c r="B234" s="22"/>
      <c r="C234" s="23"/>
      <c r="D234" s="22">
        <v>12284.43</v>
      </c>
      <c r="E234" s="24">
        <f t="shared" si="6"/>
        <v>12284.43</v>
      </c>
      <c r="F234" s="24"/>
      <c r="G234" s="22"/>
      <c r="H234" s="23"/>
      <c r="I234" s="22"/>
      <c r="J234" s="25">
        <f t="shared" si="7"/>
        <v>12284.43</v>
      </c>
    </row>
    <row r="235" spans="1:12" s="12" customFormat="1" ht="25.8" customHeight="1" x14ac:dyDescent="0.2">
      <c r="A235" s="21" t="s">
        <v>224</v>
      </c>
      <c r="B235" s="22"/>
      <c r="C235" s="23"/>
      <c r="D235" s="22">
        <v>7238.75</v>
      </c>
      <c r="E235" s="24">
        <f t="shared" si="6"/>
        <v>7238.75</v>
      </c>
      <c r="F235" s="24"/>
      <c r="G235" s="22"/>
      <c r="H235" s="23"/>
      <c r="I235" s="22"/>
      <c r="J235" s="25">
        <f t="shared" si="7"/>
        <v>7238.75</v>
      </c>
    </row>
    <row r="236" spans="1:12" s="12" customFormat="1" ht="25.8" customHeight="1" x14ac:dyDescent="0.2">
      <c r="A236" s="21" t="s">
        <v>225</v>
      </c>
      <c r="B236" s="22"/>
      <c r="C236" s="23"/>
      <c r="D236" s="22">
        <v>15026.24</v>
      </c>
      <c r="E236" s="24">
        <f t="shared" si="6"/>
        <v>15026.24</v>
      </c>
      <c r="F236" s="24"/>
      <c r="G236" s="22"/>
      <c r="H236" s="23"/>
      <c r="I236" s="22"/>
      <c r="J236" s="25">
        <f t="shared" si="7"/>
        <v>15026.24</v>
      </c>
    </row>
    <row r="237" spans="1:12" s="12" customFormat="1" ht="25.8" customHeight="1" x14ac:dyDescent="0.2">
      <c r="A237" s="21" t="s">
        <v>226</v>
      </c>
      <c r="B237" s="22"/>
      <c r="C237" s="23"/>
      <c r="D237" s="22">
        <v>5384.8</v>
      </c>
      <c r="E237" s="24">
        <f t="shared" si="6"/>
        <v>5384.8</v>
      </c>
      <c r="F237" s="24"/>
      <c r="G237" s="22"/>
      <c r="H237" s="23"/>
      <c r="I237" s="22"/>
      <c r="J237" s="25">
        <f t="shared" si="7"/>
        <v>5384.8</v>
      </c>
    </row>
    <row r="238" spans="1:12" s="12" customFormat="1" ht="25.8" customHeight="1" x14ac:dyDescent="0.2">
      <c r="A238" s="21" t="s">
        <v>227</v>
      </c>
      <c r="B238" s="22"/>
      <c r="C238" s="23"/>
      <c r="D238" s="22">
        <v>8766.07</v>
      </c>
      <c r="E238" s="24">
        <f t="shared" si="6"/>
        <v>8766.07</v>
      </c>
      <c r="F238" s="24"/>
      <c r="G238" s="22"/>
      <c r="H238" s="23"/>
      <c r="I238" s="22"/>
      <c r="J238" s="25">
        <f t="shared" si="7"/>
        <v>8766.07</v>
      </c>
    </row>
    <row r="239" spans="1:12" s="12" customFormat="1" ht="25.8" customHeight="1" x14ac:dyDescent="0.2">
      <c r="A239" s="21" t="s">
        <v>244</v>
      </c>
      <c r="B239" s="22"/>
      <c r="C239" s="23"/>
      <c r="D239" s="22">
        <v>15804.65</v>
      </c>
      <c r="E239" s="24">
        <f t="shared" si="6"/>
        <v>15804.65</v>
      </c>
      <c r="F239" s="24"/>
      <c r="G239" s="22"/>
      <c r="H239" s="23"/>
      <c r="I239" s="22"/>
      <c r="J239" s="25">
        <f t="shared" si="7"/>
        <v>15804.65</v>
      </c>
    </row>
    <row r="240" spans="1:12" s="12" customFormat="1" ht="25.8" customHeight="1" thickBot="1" x14ac:dyDescent="0.25">
      <c r="A240" s="32" t="s">
        <v>245</v>
      </c>
      <c r="B240" s="33"/>
      <c r="C240" s="34"/>
      <c r="D240" s="33">
        <v>5313.47</v>
      </c>
      <c r="E240" s="24">
        <f t="shared" si="6"/>
        <v>5313.47</v>
      </c>
      <c r="F240" s="35"/>
      <c r="G240" s="33"/>
      <c r="H240" s="34"/>
      <c r="I240" s="33"/>
      <c r="J240" s="25">
        <f t="shared" si="7"/>
        <v>5313.47</v>
      </c>
    </row>
    <row r="241" spans="1:10" s="13" customFormat="1" ht="23.4" customHeight="1" thickBot="1" x14ac:dyDescent="0.35">
      <c r="A241" s="14" t="s">
        <v>241</v>
      </c>
      <c r="B241" s="15">
        <f>SUM(B6:B240)</f>
        <v>1789705.0499999993</v>
      </c>
      <c r="C241" s="15">
        <f t="shared" ref="C241:J241" si="8">SUM(C6:C240)</f>
        <v>3579410.12</v>
      </c>
      <c r="D241" s="15">
        <f t="shared" si="8"/>
        <v>602249.44000000006</v>
      </c>
      <c r="E241" s="16">
        <f t="shared" si="8"/>
        <v>5971364.6099999994</v>
      </c>
      <c r="F241" s="16">
        <f t="shared" si="8"/>
        <v>51129.820000000014</v>
      </c>
      <c r="G241" s="16">
        <f t="shared" si="8"/>
        <v>736160.53999999957</v>
      </c>
      <c r="H241" s="16">
        <f t="shared" si="8"/>
        <v>749997.10999999964</v>
      </c>
      <c r="I241" s="16">
        <f t="shared" si="8"/>
        <v>298284.17000000004</v>
      </c>
      <c r="J241" s="19">
        <f t="shared" si="8"/>
        <v>7806936.2500000019</v>
      </c>
    </row>
    <row r="242" spans="1:10" ht="65.400000000000006" customHeight="1" x14ac:dyDescent="0.25">
      <c r="A242" s="44" t="s">
        <v>254</v>
      </c>
      <c r="B242" s="44"/>
      <c r="C242" s="44"/>
      <c r="D242" s="44"/>
      <c r="E242" s="44"/>
      <c r="F242" s="44"/>
      <c r="G242" s="18"/>
    </row>
    <row r="243" spans="1:10" ht="31.8" customHeight="1" x14ac:dyDescent="0.25">
      <c r="A243" s="37" t="s">
        <v>247</v>
      </c>
      <c r="B243" s="37"/>
      <c r="C243" s="37"/>
      <c r="D243" s="37"/>
      <c r="E243" s="37"/>
      <c r="F243" s="37"/>
    </row>
    <row r="244" spans="1:10" ht="32.4" customHeight="1" x14ac:dyDescent="0.25">
      <c r="A244" s="45" t="s">
        <v>239</v>
      </c>
      <c r="B244" s="45"/>
      <c r="C244" s="45"/>
      <c r="D244" s="45"/>
      <c r="E244" s="45"/>
      <c r="F244" s="45"/>
    </row>
    <row r="245" spans="1:10" ht="26.4" customHeight="1" x14ac:dyDescent="0.25">
      <c r="A245" s="36" t="s">
        <v>240</v>
      </c>
      <c r="B245" s="36"/>
      <c r="C245" s="36"/>
      <c r="D245" s="36"/>
      <c r="E245" s="36"/>
      <c r="F245" s="36"/>
    </row>
  </sheetData>
  <mergeCells count="11">
    <mergeCell ref="A245:F245"/>
    <mergeCell ref="A243:F243"/>
    <mergeCell ref="A2:J2"/>
    <mergeCell ref="A3:J3"/>
    <mergeCell ref="A242:F242"/>
    <mergeCell ref="A244:F244"/>
    <mergeCell ref="A4:A5"/>
    <mergeCell ref="G4:H4"/>
    <mergeCell ref="J4:J5"/>
    <mergeCell ref="B4:E4"/>
    <mergeCell ref="I4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Marilena Romagnoli</dc:creator>
  <cp:keywords/>
  <dc:description/>
  <cp:lastModifiedBy>Diego Ferrante</cp:lastModifiedBy>
  <cp:revision/>
  <dcterms:created xsi:type="dcterms:W3CDTF">2023-06-13T08:47:12Z</dcterms:created>
  <dcterms:modified xsi:type="dcterms:W3CDTF">2026-07-30T08:11:48Z</dcterms:modified>
  <cp:category/>
  <cp:contentStatus/>
</cp:coreProperties>
</file>